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P:\Budget\Budget 2022-23\"/>
    </mc:Choice>
  </mc:AlternateContent>
  <xr:revisionPtr revIDLastSave="0" documentId="13_ncr:1_{7C49386D-1F18-45B7-8DB6-7DE3C5842E2D}" xr6:coauthVersionLast="47" xr6:coauthVersionMax="47" xr10:uidLastSave="{00000000-0000-0000-0000-000000000000}"/>
  <bookViews>
    <workbookView xWindow="-22290" yWindow="15" windowWidth="20490" windowHeight="13995" xr2:uid="{00000000-000D-0000-FFFF-FFFF00000000}"/>
  </bookViews>
  <sheets>
    <sheet name="Academic Year" sheetId="1" r:id="rId1"/>
    <sheet name="Summer" sheetId="3"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5" i="1" l="1"/>
  <c r="C20" i="3" l="1"/>
  <c r="C34" i="3"/>
  <c r="B7" i="3"/>
  <c r="F14" i="3" l="1"/>
  <c r="F12" i="3"/>
  <c r="F13" i="3"/>
  <c r="C7" i="3"/>
  <c r="F28" i="3"/>
  <c r="F29" i="3"/>
  <c r="F32" i="3"/>
  <c r="F25" i="3"/>
  <c r="F33" i="3"/>
  <c r="F26" i="3"/>
  <c r="F27" i="3"/>
  <c r="F15" i="3"/>
  <c r="F16" i="3"/>
  <c r="F30" i="3"/>
  <c r="F31" i="3"/>
  <c r="F17" i="3"/>
  <c r="F18" i="3"/>
  <c r="F19" i="3"/>
  <c r="B7" i="1" l="1"/>
  <c r="C7" i="1" s="1"/>
</calcChain>
</file>

<file path=xl/sharedStrings.xml><?xml version="1.0" encoding="utf-8"?>
<sst xmlns="http://schemas.openxmlformats.org/spreadsheetml/2006/main" count="64" uniqueCount="42">
  <si>
    <t>9 Month</t>
  </si>
  <si>
    <t>Amount</t>
  </si>
  <si>
    <t>Amount of Allowable Summer Assignments - .25 FTE</t>
  </si>
  <si>
    <t>Amount of Allowable Overloads - 25%</t>
  </si>
  <si>
    <t>Activity End Date</t>
  </si>
  <si>
    <t>TAG#</t>
  </si>
  <si>
    <t>Remaining Amount: Academic Year for 9 Month / Fiscal Year for 12 Month:</t>
  </si>
  <si>
    <t>12 Month</t>
  </si>
  <si>
    <t>Remaining Amount Summer (9 Month Only):</t>
  </si>
  <si>
    <t>Course Name</t>
  </si>
  <si>
    <t>CRN</t>
  </si>
  <si>
    <t>Credit Hours</t>
  </si>
  <si>
    <t>3. Enter the faculty members current teaching load for the Fall and Spring Semester.</t>
  </si>
  <si>
    <t xml:space="preserve">5. Attach this excel file when submitting an additional assignment in Workday through the manage period activity pay process.  </t>
  </si>
  <si>
    <t>Course / Assignment Info</t>
  </si>
  <si>
    <t>Activity Start Date</t>
  </si>
  <si>
    <t>Instructions:</t>
  </si>
  <si>
    <t>Subtotal Academic Year:</t>
  </si>
  <si>
    <t>FTE - Faculty Effort</t>
  </si>
  <si>
    <t>Additional Compensation Assignments</t>
  </si>
  <si>
    <t>Justification for Additional Compensation</t>
  </si>
  <si>
    <t xml:space="preserve">5. Attach this excel file when submitting an additional compensation in Workday through the manage period activity pay process.  </t>
  </si>
  <si>
    <t>Summer Teaching  / Admin Assignments / Research Assignments</t>
  </si>
  <si>
    <t>FTE - % of Compensation (3 months)</t>
  </si>
  <si>
    <t>4. Enter the additional assignment compensation details including course info for instructional assignments.</t>
  </si>
  <si>
    <r>
      <t xml:space="preserve">4. Enter the additional assignments requiring approval.  </t>
    </r>
    <r>
      <rPr>
        <b/>
        <sz val="11"/>
        <color theme="1"/>
        <rFont val="Calibri"/>
        <family val="2"/>
        <scheme val="minor"/>
      </rPr>
      <t xml:space="preserve">Please note: 9 Month faculty summer assignments do not need additional approval unless they exceed the .25 FTE across all summer activities.  </t>
    </r>
  </si>
  <si>
    <t>Additional Compensation Requests that Exceed the 25% of Additional Summer Compensation</t>
  </si>
  <si>
    <t>Employee Type:</t>
  </si>
  <si>
    <t>Name:</t>
  </si>
  <si>
    <t>Base Salary:</t>
  </si>
  <si>
    <t>AMP</t>
  </si>
  <si>
    <t>1. Select either 9 Month, 12 Month or AMP from the drop down list.</t>
  </si>
  <si>
    <t>2. Enter the current base salary to calculate the additional .25 FTE of allowable compensation over the summer semester.  12 Month faculty summer assignments will be considered overload and require additional approval.</t>
  </si>
  <si>
    <t>3. Enter the faculty member's current assignments for the summer semester.</t>
  </si>
  <si>
    <t>Justification for Compensation that Exceeds the 25% of Additional Summer Compensation</t>
  </si>
  <si>
    <t>1. Select 9 Month, 12 Month, or AMP from the drop down list.</t>
  </si>
  <si>
    <t>2. Enter the current base salary to calculate the 25% allowable during the Academic Year for 9 Month faculty, and 25% allowable during the full fiscal year for 12 Month faculty and AMP.</t>
  </si>
  <si>
    <t>Academic Affairs Additional Compensation Form (Fall 2022 / Spring 2023)</t>
  </si>
  <si>
    <t>Academic Affairs Additional Compensation Form (Summer 2023)</t>
  </si>
  <si>
    <t>Teaching Load Academic Year 2022-2023</t>
  </si>
  <si>
    <t>Fall 2022</t>
  </si>
  <si>
    <t>Spring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</si>
</sst>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2" fillId="0" borderId="0" xfId="0" applyFont="1" applyProtection="1">
      <protection locked="0"/>
    </xf>
    <xf numFmtId="0" fontId="0" fillId="0" borderId="0" xfId="0" applyProtection="1">
      <protection locked="0"/>
    </xf>
    <xf numFmtId="43" fontId="0" fillId="0" borderId="0" xfId="1" applyFont="1" applyProtection="1">
      <protection locked="0"/>
    </xf>
    <xf numFmtId="43" fontId="2" fillId="0" borderId="0" xfId="0" applyNumberFormat="1" applyFont="1" applyAlignment="1" applyProtection="1">
      <alignment horizontal="right" vertical="center"/>
      <protection locked="0"/>
    </xf>
    <xf numFmtId="40" fontId="0" fillId="0" borderId="0" xfId="0" applyNumberFormat="1" applyProtection="1">
      <protection locked="0"/>
    </xf>
    <xf numFmtId="0" fontId="3" fillId="0" borderId="0" xfId="0" applyFont="1" applyProtection="1">
      <protection locked="0"/>
    </xf>
    <xf numFmtId="43" fontId="0" fillId="0" borderId="0" xfId="0" applyNumberFormat="1" applyProtection="1">
      <protection locked="0"/>
    </xf>
    <xf numFmtId="0" fontId="2" fillId="3" borderId="1" xfId="0" applyFont="1" applyFill="1" applyBorder="1" applyAlignment="1" applyProtection="1">
      <alignment horizontal="center" vertical="center" wrapText="1"/>
    </xf>
    <xf numFmtId="0" fontId="0" fillId="0" borderId="9" xfId="0" applyBorder="1" applyProtection="1">
      <protection locked="0"/>
    </xf>
    <xf numFmtId="43" fontId="0" fillId="0" borderId="1" xfId="1" applyFont="1" applyBorder="1" applyProtection="1">
      <protection locked="0"/>
    </xf>
    <xf numFmtId="0" fontId="2" fillId="0" borderId="2" xfId="0" applyFont="1" applyBorder="1" applyProtection="1"/>
    <xf numFmtId="0" fontId="0" fillId="0" borderId="4" xfId="0" applyBorder="1" applyAlignment="1" applyProtection="1">
      <alignment horizontal="right"/>
      <protection locked="0"/>
    </xf>
    <xf numFmtId="0" fontId="2" fillId="0" borderId="5" xfId="0" applyFont="1" applyBorder="1" applyProtection="1"/>
    <xf numFmtId="0" fontId="0" fillId="0" borderId="6" xfId="0" applyBorder="1" applyAlignment="1" applyProtection="1">
      <alignment horizontal="right"/>
      <protection locked="0"/>
    </xf>
    <xf numFmtId="0" fontId="2" fillId="0" borderId="7" xfId="0" applyFont="1" applyBorder="1" applyProtection="1"/>
    <xf numFmtId="43" fontId="0" fillId="0" borderId="9" xfId="1" applyFont="1" applyBorder="1" applyProtection="1">
      <protection locked="0"/>
    </xf>
    <xf numFmtId="43" fontId="2" fillId="0" borderId="1" xfId="0" applyNumberFormat="1" applyFont="1" applyBorder="1" applyAlignment="1" applyProtection="1">
      <alignment horizontal="right" vertical="center"/>
    </xf>
    <xf numFmtId="40" fontId="0" fillId="0" borderId="1" xfId="0" applyNumberFormat="1" applyBorder="1" applyProtection="1"/>
    <xf numFmtId="0" fontId="0" fillId="0" borderId="1" xfId="0" applyBorder="1" applyProtection="1">
      <protection locked="0"/>
    </xf>
    <xf numFmtId="0" fontId="0" fillId="0" borderId="1" xfId="0" applyBorder="1" applyAlignment="1" applyProtection="1">
      <alignment vertical="center"/>
      <protection locked="0"/>
    </xf>
    <xf numFmtId="0" fontId="0" fillId="0" borderId="14" xfId="0" applyBorder="1" applyProtection="1">
      <protection locked="0"/>
    </xf>
    <xf numFmtId="0" fontId="0" fillId="0" borderId="15" xfId="0" applyBorder="1" applyProtection="1">
      <protection locked="0"/>
    </xf>
    <xf numFmtId="0" fontId="2" fillId="6" borderId="10" xfId="0" applyFont="1" applyFill="1" applyBorder="1" applyAlignment="1" applyProtection="1">
      <alignment horizontal="center" vertical="center"/>
      <protection locked="0"/>
    </xf>
    <xf numFmtId="0" fontId="2" fillId="6" borderId="11" xfId="0"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14" fontId="0" fillId="0" borderId="1" xfId="0" applyNumberFormat="1" applyBorder="1" applyProtection="1">
      <protection locked="0"/>
    </xf>
    <xf numFmtId="0" fontId="2" fillId="3" borderId="14"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4" fillId="0" borderId="0" xfId="0" applyFont="1" applyProtection="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Protection="1">
      <protection locked="0"/>
    </xf>
    <xf numFmtId="0" fontId="0" fillId="0" borderId="8" xfId="0" applyBorder="1" applyProtection="1">
      <protection locked="0"/>
    </xf>
    <xf numFmtId="49" fontId="0" fillId="0" borderId="14" xfId="0" quotePrefix="1" applyNumberFormat="1" applyBorder="1" applyProtection="1">
      <protection locked="0"/>
    </xf>
    <xf numFmtId="49" fontId="0" fillId="0" borderId="14" xfId="0" applyNumberFormat="1" applyBorder="1" applyProtection="1">
      <protection locked="0"/>
    </xf>
    <xf numFmtId="49" fontId="0" fillId="0" borderId="15" xfId="0" applyNumberFormat="1" applyBorder="1" applyProtection="1">
      <protection locked="0"/>
    </xf>
    <xf numFmtId="0" fontId="0" fillId="0" borderId="1"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1" xfId="0" applyBorder="1" applyAlignment="1" applyProtection="1">
      <alignment horizontal="right"/>
      <protection locked="0"/>
    </xf>
    <xf numFmtId="0" fontId="2" fillId="2"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3" borderId="15" xfId="0" applyFont="1" applyFill="1" applyBorder="1" applyProtection="1">
      <protection locked="0"/>
    </xf>
    <xf numFmtId="43" fontId="2" fillId="3" borderId="16" xfId="0" applyNumberFormat="1" applyFont="1" applyFill="1" applyBorder="1" applyProtection="1">
      <protection locked="0"/>
    </xf>
    <xf numFmtId="0" fontId="0" fillId="6" borderId="20" xfId="0" applyFill="1" applyBorder="1" applyProtection="1">
      <protection locked="0"/>
    </xf>
    <xf numFmtId="0" fontId="0" fillId="6" borderId="17" xfId="0" applyFill="1" applyBorder="1" applyAlignment="1" applyProtection="1">
      <alignment horizontal="right"/>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5" fillId="0" borderId="0" xfId="0" applyFont="1" applyBorder="1" applyAlignment="1" applyProtection="1">
      <alignment vertical="center" wrapText="1"/>
      <protection locked="0"/>
    </xf>
    <xf numFmtId="0" fontId="0" fillId="0" borderId="0" xfId="0" applyBorder="1" applyProtection="1">
      <protection locked="0"/>
    </xf>
    <xf numFmtId="9" fontId="0" fillId="0" borderId="1" xfId="2" applyFont="1" applyBorder="1" applyAlignment="1" applyProtection="1">
      <alignment vertical="center"/>
      <protection locked="0"/>
    </xf>
    <xf numFmtId="9" fontId="0" fillId="0" borderId="1" xfId="2" applyFont="1" applyBorder="1" applyProtection="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4" fillId="4" borderId="26"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4" fillId="5" borderId="31"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4" fillId="5" borderId="33" xfId="0" applyFont="1" applyFill="1" applyBorder="1" applyAlignment="1" applyProtection="1">
      <alignment horizontal="center" vertical="center" wrapText="1"/>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34"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36"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37" xfId="0" applyBorder="1" applyAlignment="1" applyProtection="1">
      <alignment horizontal="left" vertical="top"/>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pageSetUpPr fitToPage="1"/>
  </sheetPr>
  <dimension ref="B1:J59"/>
  <sheetViews>
    <sheetView showGridLines="0" tabSelected="1" zoomScaleNormal="100" zoomScalePageLayoutView="70" workbookViewId="0">
      <selection activeCell="E12" sqref="E12"/>
    </sheetView>
  </sheetViews>
  <sheetFormatPr defaultColWidth="8.85546875" defaultRowHeight="15" x14ac:dyDescent="0.25"/>
  <cols>
    <col min="1" max="1" width="2.85546875" style="2" customWidth="1"/>
    <col min="2" max="7" width="25.85546875" style="2" customWidth="1"/>
    <col min="8" max="8" width="19.5703125" style="2" bestFit="1" customWidth="1"/>
    <col min="9" max="9" width="10.5703125" style="2" bestFit="1" customWidth="1"/>
    <col min="10" max="10" width="16.42578125" style="2" bestFit="1" customWidth="1"/>
    <col min="11" max="11" width="16.140625" style="2" bestFit="1" customWidth="1"/>
    <col min="12" max="12" width="6" style="2" bestFit="1" customWidth="1"/>
    <col min="13" max="13" width="11" style="2" bestFit="1" customWidth="1"/>
    <col min="14" max="16384" width="8.85546875" style="2"/>
  </cols>
  <sheetData>
    <row r="1" spans="2:7" ht="15.75" thickBot="1" x14ac:dyDescent="0.3"/>
    <row r="2" spans="2:7" ht="15" customHeight="1" x14ac:dyDescent="0.25">
      <c r="B2" s="11" t="s">
        <v>28</v>
      </c>
      <c r="C2" s="12"/>
      <c r="E2" s="59" t="s">
        <v>37</v>
      </c>
      <c r="F2" s="60"/>
      <c r="G2" s="61"/>
    </row>
    <row r="3" spans="2:7" ht="15" customHeight="1" x14ac:dyDescent="0.25">
      <c r="B3" s="13" t="s">
        <v>27</v>
      </c>
      <c r="C3" s="14" t="s">
        <v>0</v>
      </c>
      <c r="E3" s="62"/>
      <c r="F3" s="63"/>
      <c r="G3" s="64"/>
    </row>
    <row r="4" spans="2:7" ht="15" customHeight="1" x14ac:dyDescent="0.25">
      <c r="B4" s="15" t="s">
        <v>29</v>
      </c>
      <c r="C4" s="16">
        <v>100000</v>
      </c>
      <c r="E4" s="62"/>
      <c r="F4" s="63"/>
      <c r="G4" s="64"/>
    </row>
    <row r="5" spans="2:7" ht="15" customHeight="1" x14ac:dyDescent="0.25">
      <c r="B5" s="1"/>
      <c r="C5" s="3"/>
      <c r="E5" s="62"/>
      <c r="F5" s="63"/>
      <c r="G5" s="64"/>
    </row>
    <row r="6" spans="2:7" ht="45" x14ac:dyDescent="0.25">
      <c r="B6" s="46" t="s">
        <v>3</v>
      </c>
      <c r="C6" s="46" t="s">
        <v>6</v>
      </c>
      <c r="E6" s="62"/>
      <c r="F6" s="63"/>
      <c r="G6" s="64"/>
    </row>
    <row r="7" spans="2:7" ht="15" customHeight="1" thickBot="1" x14ac:dyDescent="0.3">
      <c r="B7" s="17">
        <f>IF(C3 = "9 Month",(C4*0.25),(C4*0.25))</f>
        <v>25000</v>
      </c>
      <c r="C7" s="18">
        <f>B7-(C35)</f>
        <v>25000</v>
      </c>
      <c r="D7" s="56"/>
      <c r="E7" s="65"/>
      <c r="F7" s="66"/>
      <c r="G7" s="67"/>
    </row>
    <row r="8" spans="2:7" ht="15" customHeight="1" x14ac:dyDescent="0.25">
      <c r="B8" s="1"/>
      <c r="C8" s="3"/>
      <c r="D8" s="56"/>
      <c r="E8" s="55"/>
      <c r="F8" s="55"/>
      <c r="G8" s="55"/>
    </row>
    <row r="9" spans="2:7" ht="15.75" thickBot="1" x14ac:dyDescent="0.3">
      <c r="B9" s="1"/>
      <c r="C9" s="3"/>
      <c r="E9" s="4"/>
      <c r="F9" s="5"/>
    </row>
    <row r="10" spans="2:7" ht="37.15" customHeight="1" thickBot="1" x14ac:dyDescent="0.3">
      <c r="B10" s="85" t="s">
        <v>39</v>
      </c>
      <c r="C10" s="86"/>
      <c r="D10" s="86"/>
      <c r="E10" s="86"/>
      <c r="F10" s="86"/>
      <c r="G10" s="87"/>
    </row>
    <row r="11" spans="2:7" ht="15.75" thickBot="1" x14ac:dyDescent="0.3">
      <c r="B11" s="77" t="s">
        <v>40</v>
      </c>
      <c r="C11" s="78"/>
      <c r="D11" s="78"/>
      <c r="E11" s="79" t="s">
        <v>41</v>
      </c>
      <c r="F11" s="80"/>
      <c r="G11" s="81"/>
    </row>
    <row r="12" spans="2:7" x14ac:dyDescent="0.25">
      <c r="B12" s="23" t="s">
        <v>9</v>
      </c>
      <c r="C12" s="24" t="s">
        <v>10</v>
      </c>
      <c r="D12" s="25" t="s">
        <v>11</v>
      </c>
      <c r="E12" s="23" t="s">
        <v>9</v>
      </c>
      <c r="F12" s="24" t="s">
        <v>10</v>
      </c>
      <c r="G12" s="25" t="s">
        <v>11</v>
      </c>
    </row>
    <row r="13" spans="2:7" x14ac:dyDescent="0.25">
      <c r="B13" s="38"/>
      <c r="C13" s="41"/>
      <c r="D13" s="42"/>
      <c r="E13" s="21"/>
      <c r="F13" s="41"/>
      <c r="G13" s="42"/>
    </row>
    <row r="14" spans="2:7" x14ac:dyDescent="0.25">
      <c r="B14" s="38"/>
      <c r="C14" s="41"/>
      <c r="D14" s="42"/>
      <c r="E14" s="21"/>
      <c r="F14" s="41"/>
      <c r="G14" s="42"/>
    </row>
    <row r="15" spans="2:7" x14ac:dyDescent="0.25">
      <c r="B15" s="38"/>
      <c r="C15" s="41"/>
      <c r="D15" s="42"/>
      <c r="E15" s="21"/>
      <c r="F15" s="41"/>
      <c r="G15" s="42"/>
    </row>
    <row r="16" spans="2:7" x14ac:dyDescent="0.25">
      <c r="B16" s="39"/>
      <c r="C16" s="41"/>
      <c r="D16" s="42"/>
      <c r="E16" s="21"/>
      <c r="F16" s="41"/>
      <c r="G16" s="42"/>
    </row>
    <row r="17" spans="2:10" x14ac:dyDescent="0.25">
      <c r="B17" s="39"/>
      <c r="C17" s="41"/>
      <c r="D17" s="42"/>
      <c r="E17" s="21"/>
      <c r="F17" s="41"/>
      <c r="G17" s="42"/>
    </row>
    <row r="18" spans="2:10" x14ac:dyDescent="0.25">
      <c r="B18" s="39"/>
      <c r="C18" s="41"/>
      <c r="D18" s="42"/>
      <c r="E18" s="21"/>
      <c r="F18" s="41"/>
      <c r="G18" s="42"/>
    </row>
    <row r="19" spans="2:10" x14ac:dyDescent="0.25">
      <c r="B19" s="39"/>
      <c r="C19" s="41"/>
      <c r="D19" s="42"/>
      <c r="E19" s="21"/>
      <c r="F19" s="41"/>
      <c r="G19" s="42"/>
    </row>
    <row r="20" spans="2:10" x14ac:dyDescent="0.25">
      <c r="B20" s="39"/>
      <c r="C20" s="41"/>
      <c r="D20" s="42"/>
      <c r="E20" s="21"/>
      <c r="F20" s="41"/>
      <c r="G20" s="42"/>
    </row>
    <row r="21" spans="2:10" ht="15.75" thickBot="1" x14ac:dyDescent="0.3">
      <c r="B21" s="40"/>
      <c r="C21" s="43"/>
      <c r="D21" s="44"/>
      <c r="E21" s="22"/>
      <c r="F21" s="43"/>
      <c r="G21" s="44"/>
    </row>
    <row r="23" spans="2:10" ht="15.75" thickBot="1" x14ac:dyDescent="0.3"/>
    <row r="24" spans="2:10" ht="37.15" customHeight="1" x14ac:dyDescent="0.25">
      <c r="B24" s="74" t="s">
        <v>19</v>
      </c>
      <c r="C24" s="75"/>
      <c r="D24" s="75"/>
      <c r="E24" s="75"/>
      <c r="F24" s="75"/>
      <c r="G24" s="76"/>
    </row>
    <row r="25" spans="2:10" x14ac:dyDescent="0.25">
      <c r="B25" s="27" t="s">
        <v>14</v>
      </c>
      <c r="C25" s="8" t="s">
        <v>1</v>
      </c>
      <c r="D25" s="8" t="s">
        <v>15</v>
      </c>
      <c r="E25" s="8" t="s">
        <v>4</v>
      </c>
      <c r="F25" s="8" t="s">
        <v>18</v>
      </c>
      <c r="G25" s="28" t="s">
        <v>5</v>
      </c>
    </row>
    <row r="26" spans="2:10" x14ac:dyDescent="0.25">
      <c r="B26" s="21"/>
      <c r="C26" s="10"/>
      <c r="D26" s="26"/>
      <c r="E26" s="26"/>
      <c r="F26" s="20"/>
      <c r="G26" s="45"/>
    </row>
    <row r="27" spans="2:10" x14ac:dyDescent="0.25">
      <c r="B27" s="21"/>
      <c r="C27" s="10"/>
      <c r="D27" s="26"/>
      <c r="E27" s="26"/>
      <c r="F27" s="20"/>
      <c r="G27" s="45"/>
    </row>
    <row r="28" spans="2:10" x14ac:dyDescent="0.25">
      <c r="B28" s="21"/>
      <c r="C28" s="10"/>
      <c r="D28" s="26"/>
      <c r="E28" s="26"/>
      <c r="F28" s="20"/>
      <c r="G28" s="45"/>
    </row>
    <row r="29" spans="2:10" x14ac:dyDescent="0.25">
      <c r="B29" s="21"/>
      <c r="C29" s="10"/>
      <c r="D29" s="26"/>
      <c r="E29" s="26"/>
      <c r="F29" s="20"/>
      <c r="G29" s="45"/>
      <c r="H29" s="1"/>
      <c r="I29" s="3"/>
    </row>
    <row r="30" spans="2:10" x14ac:dyDescent="0.25">
      <c r="B30" s="21"/>
      <c r="C30" s="10"/>
      <c r="D30" s="26"/>
      <c r="E30" s="26"/>
      <c r="F30" s="20"/>
      <c r="G30" s="45"/>
    </row>
    <row r="31" spans="2:10" x14ac:dyDescent="0.25">
      <c r="B31" s="21"/>
      <c r="C31" s="10"/>
      <c r="D31" s="26"/>
      <c r="E31" s="26"/>
      <c r="F31" s="20"/>
      <c r="G31" s="45"/>
      <c r="J31" s="7"/>
    </row>
    <row r="32" spans="2:10" x14ac:dyDescent="0.25">
      <c r="B32" s="21"/>
      <c r="C32" s="19"/>
      <c r="D32" s="19"/>
      <c r="E32" s="19"/>
      <c r="F32" s="19"/>
      <c r="G32" s="45"/>
    </row>
    <row r="33" spans="2:10" x14ac:dyDescent="0.25">
      <c r="B33" s="21"/>
      <c r="C33" s="19"/>
      <c r="D33" s="19"/>
      <c r="E33" s="19"/>
      <c r="F33" s="19"/>
      <c r="G33" s="45"/>
    </row>
    <row r="34" spans="2:10" x14ac:dyDescent="0.25">
      <c r="B34" s="21"/>
      <c r="C34" s="19"/>
      <c r="D34" s="19"/>
      <c r="E34" s="19"/>
      <c r="F34" s="19"/>
      <c r="G34" s="45"/>
    </row>
    <row r="35" spans="2:10" ht="16.5" customHeight="1" thickBot="1" x14ac:dyDescent="0.35">
      <c r="B35" s="48" t="s">
        <v>17</v>
      </c>
      <c r="C35" s="49">
        <f>SUM(C26:C34)</f>
        <v>0</v>
      </c>
      <c r="D35" s="50"/>
      <c r="E35" s="50"/>
      <c r="F35" s="50"/>
      <c r="G35" s="51"/>
      <c r="H35" s="6"/>
    </row>
    <row r="37" spans="2:10" ht="15.75" thickBot="1" x14ac:dyDescent="0.3"/>
    <row r="38" spans="2:10" ht="37.15" customHeight="1" x14ac:dyDescent="0.25">
      <c r="B38" s="71" t="s">
        <v>20</v>
      </c>
      <c r="C38" s="72"/>
      <c r="D38" s="72"/>
      <c r="E38" s="72"/>
      <c r="F38" s="72"/>
      <c r="G38" s="73"/>
    </row>
    <row r="39" spans="2:10" x14ac:dyDescent="0.25">
      <c r="B39" s="88"/>
      <c r="C39" s="83"/>
      <c r="D39" s="83"/>
      <c r="E39" s="83"/>
      <c r="F39" s="83"/>
      <c r="G39" s="89"/>
      <c r="I39" s="3"/>
      <c r="J39" s="7"/>
    </row>
    <row r="40" spans="2:10" x14ac:dyDescent="0.25">
      <c r="B40" s="90"/>
      <c r="C40" s="69"/>
      <c r="D40" s="69"/>
      <c r="E40" s="69"/>
      <c r="F40" s="69"/>
      <c r="G40" s="91"/>
      <c r="I40" s="3"/>
    </row>
    <row r="41" spans="2:10" x14ac:dyDescent="0.25">
      <c r="B41" s="90"/>
      <c r="C41" s="69"/>
      <c r="D41" s="69"/>
      <c r="E41" s="69"/>
      <c r="F41" s="69"/>
      <c r="G41" s="91"/>
    </row>
    <row r="42" spans="2:10" x14ac:dyDescent="0.25">
      <c r="B42" s="90"/>
      <c r="C42" s="69"/>
      <c r="D42" s="69"/>
      <c r="E42" s="69"/>
      <c r="F42" s="69"/>
      <c r="G42" s="91"/>
    </row>
    <row r="43" spans="2:10" x14ac:dyDescent="0.25">
      <c r="B43" s="90"/>
      <c r="C43" s="69"/>
      <c r="D43" s="69"/>
      <c r="E43" s="69"/>
      <c r="F43" s="69"/>
      <c r="G43" s="91"/>
    </row>
    <row r="44" spans="2:10" x14ac:dyDescent="0.25">
      <c r="B44" s="90"/>
      <c r="C44" s="69"/>
      <c r="D44" s="69"/>
      <c r="E44" s="69"/>
      <c r="F44" s="69"/>
      <c r="G44" s="91"/>
    </row>
    <row r="45" spans="2:10" x14ac:dyDescent="0.25">
      <c r="B45" s="90"/>
      <c r="C45" s="69"/>
      <c r="D45" s="69"/>
      <c r="E45" s="69"/>
      <c r="F45" s="69"/>
      <c r="G45" s="91"/>
    </row>
    <row r="46" spans="2:10" x14ac:dyDescent="0.25">
      <c r="B46" s="90"/>
      <c r="C46" s="69"/>
      <c r="D46" s="69"/>
      <c r="E46" s="69"/>
      <c r="F46" s="69"/>
      <c r="G46" s="91"/>
    </row>
    <row r="47" spans="2:10" ht="15.75" thickBot="1" x14ac:dyDescent="0.3">
      <c r="B47" s="92"/>
      <c r="C47" s="93"/>
      <c r="D47" s="93"/>
      <c r="E47" s="93"/>
      <c r="F47" s="93"/>
      <c r="G47" s="94"/>
    </row>
    <row r="50" spans="2:7" ht="15.75" x14ac:dyDescent="0.25">
      <c r="B50" s="29" t="s">
        <v>16</v>
      </c>
    </row>
    <row r="51" spans="2:7" ht="16.149999999999999" customHeight="1" x14ac:dyDescent="0.25">
      <c r="B51" s="82" t="s">
        <v>35</v>
      </c>
      <c r="C51" s="83"/>
      <c r="D51" s="83"/>
      <c r="E51" s="83"/>
      <c r="F51" s="83"/>
      <c r="G51" s="84"/>
    </row>
    <row r="52" spans="2:7" ht="6" customHeight="1" x14ac:dyDescent="0.25">
      <c r="B52" s="30"/>
      <c r="C52" s="31"/>
      <c r="D52" s="31"/>
      <c r="E52" s="31"/>
      <c r="F52" s="31"/>
      <c r="G52" s="32"/>
    </row>
    <row r="53" spans="2:7" ht="30.75" customHeight="1" x14ac:dyDescent="0.25">
      <c r="B53" s="68" t="s">
        <v>36</v>
      </c>
      <c r="C53" s="69"/>
      <c r="D53" s="69"/>
      <c r="E53" s="69"/>
      <c r="F53" s="69"/>
      <c r="G53" s="70"/>
    </row>
    <row r="54" spans="2:7" ht="6" customHeight="1" x14ac:dyDescent="0.25">
      <c r="B54" s="30"/>
      <c r="C54" s="31"/>
      <c r="D54" s="31"/>
      <c r="E54" s="31"/>
      <c r="F54" s="31"/>
      <c r="G54" s="32"/>
    </row>
    <row r="55" spans="2:7" ht="16.149999999999999" customHeight="1" x14ac:dyDescent="0.25">
      <c r="B55" s="68" t="s">
        <v>12</v>
      </c>
      <c r="C55" s="69"/>
      <c r="D55" s="69"/>
      <c r="E55" s="69"/>
      <c r="F55" s="69"/>
      <c r="G55" s="70"/>
    </row>
    <row r="56" spans="2:7" ht="6" customHeight="1" x14ac:dyDescent="0.25">
      <c r="B56" s="30"/>
      <c r="C56" s="31"/>
      <c r="D56" s="31"/>
      <c r="E56" s="31"/>
      <c r="F56" s="31"/>
      <c r="G56" s="32"/>
    </row>
    <row r="57" spans="2:7" ht="16.149999999999999" customHeight="1" x14ac:dyDescent="0.25">
      <c r="B57" s="68" t="s">
        <v>24</v>
      </c>
      <c r="C57" s="69"/>
      <c r="D57" s="69"/>
      <c r="E57" s="69"/>
      <c r="F57" s="69"/>
      <c r="G57" s="70"/>
    </row>
    <row r="58" spans="2:7" ht="6" customHeight="1" x14ac:dyDescent="0.25">
      <c r="B58" s="33"/>
      <c r="C58" s="34"/>
      <c r="D58" s="34"/>
      <c r="E58" s="34"/>
      <c r="F58" s="34"/>
      <c r="G58" s="35"/>
    </row>
    <row r="59" spans="2:7" ht="16.149999999999999" customHeight="1" x14ac:dyDescent="0.25">
      <c r="B59" s="36" t="s">
        <v>21</v>
      </c>
      <c r="C59" s="37"/>
      <c r="D59" s="37"/>
      <c r="E59" s="37"/>
      <c r="F59" s="37"/>
      <c r="G59" s="9"/>
    </row>
  </sheetData>
  <sheetProtection insertRows="0" selectLockedCells="1"/>
  <mergeCells count="11">
    <mergeCell ref="E2:G7"/>
    <mergeCell ref="B53:G53"/>
    <mergeCell ref="B55:G55"/>
    <mergeCell ref="B57:G57"/>
    <mergeCell ref="B38:G38"/>
    <mergeCell ref="B24:G24"/>
    <mergeCell ref="B11:D11"/>
    <mergeCell ref="E11:G11"/>
    <mergeCell ref="B51:G51"/>
    <mergeCell ref="B10:G10"/>
    <mergeCell ref="B39:G47"/>
  </mergeCells>
  <printOptions horizontalCentered="1"/>
  <pageMargins left="0.2" right="0.2" top="0.25" bottom="0.25" header="0.3" footer="0.3"/>
  <pageSetup scale="65"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Sheet2!$A$1:$A$3</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B1:J58"/>
  <sheetViews>
    <sheetView showGridLines="0" zoomScaleNormal="100" zoomScalePageLayoutView="70" workbookViewId="0">
      <selection activeCell="F12" sqref="F12"/>
    </sheetView>
  </sheetViews>
  <sheetFormatPr defaultColWidth="8.85546875" defaultRowHeight="15" x14ac:dyDescent="0.25"/>
  <cols>
    <col min="1" max="1" width="2.85546875" style="2" customWidth="1"/>
    <col min="2" max="7" width="25.85546875" style="2" customWidth="1"/>
    <col min="8" max="8" width="19.5703125" style="2" bestFit="1" customWidth="1"/>
    <col min="9" max="9" width="10.5703125" style="2" bestFit="1" customWidth="1"/>
    <col min="10" max="10" width="16.42578125" style="2" bestFit="1" customWidth="1"/>
    <col min="11" max="11" width="16.140625" style="2" bestFit="1" customWidth="1"/>
    <col min="12" max="12" width="6" style="2" bestFit="1" customWidth="1"/>
    <col min="13" max="13" width="11" style="2" bestFit="1" customWidth="1"/>
    <col min="14" max="16384" width="8.85546875" style="2"/>
  </cols>
  <sheetData>
    <row r="1" spans="2:7" ht="15.75" thickBot="1" x14ac:dyDescent="0.3"/>
    <row r="2" spans="2:7" ht="15" customHeight="1" x14ac:dyDescent="0.25">
      <c r="B2" s="11" t="s">
        <v>28</v>
      </c>
      <c r="C2" s="12"/>
      <c r="E2" s="59" t="s">
        <v>38</v>
      </c>
      <c r="F2" s="60"/>
      <c r="G2" s="61"/>
    </row>
    <row r="3" spans="2:7" ht="15" customHeight="1" x14ac:dyDescent="0.25">
      <c r="B3" s="13" t="s">
        <v>27</v>
      </c>
      <c r="C3" s="14" t="s">
        <v>0</v>
      </c>
      <c r="E3" s="62"/>
      <c r="F3" s="63"/>
      <c r="G3" s="64"/>
    </row>
    <row r="4" spans="2:7" ht="15" customHeight="1" x14ac:dyDescent="0.25">
      <c r="B4" s="15" t="s">
        <v>29</v>
      </c>
      <c r="C4" s="16">
        <v>100000</v>
      </c>
      <c r="E4" s="62"/>
      <c r="F4" s="63"/>
      <c r="G4" s="64"/>
    </row>
    <row r="5" spans="2:7" ht="15" customHeight="1" x14ac:dyDescent="0.25">
      <c r="B5" s="1"/>
      <c r="C5" s="3"/>
      <c r="E5" s="62"/>
      <c r="F5" s="63"/>
      <c r="G5" s="64"/>
    </row>
    <row r="6" spans="2:7" ht="45" x14ac:dyDescent="0.25">
      <c r="B6" s="47" t="s">
        <v>2</v>
      </c>
      <c r="C6" s="47" t="s">
        <v>8</v>
      </c>
      <c r="E6" s="62"/>
      <c r="F6" s="63"/>
      <c r="G6" s="64"/>
    </row>
    <row r="7" spans="2:7" ht="15" customHeight="1" thickBot="1" x14ac:dyDescent="0.3">
      <c r="B7" s="17">
        <f>IF(C3="9 Month",((C4/9)*12)-C4, 0)</f>
        <v>33333.333333333343</v>
      </c>
      <c r="C7" s="18">
        <f>B7-(C20+C34)</f>
        <v>33333.333333333343</v>
      </c>
      <c r="E7" s="65"/>
      <c r="F7" s="66"/>
      <c r="G7" s="67"/>
    </row>
    <row r="8" spans="2:7" x14ac:dyDescent="0.25">
      <c r="B8" s="1"/>
      <c r="C8" s="3"/>
      <c r="E8" s="4"/>
      <c r="F8" s="5"/>
    </row>
    <row r="9" spans="2:7" ht="15.75" thickBot="1" x14ac:dyDescent="0.3">
      <c r="B9" s="1"/>
      <c r="C9" s="3"/>
      <c r="E9" s="4"/>
      <c r="F9" s="5"/>
    </row>
    <row r="10" spans="2:7" ht="37.15" customHeight="1" thickBot="1" x14ac:dyDescent="0.3">
      <c r="B10" s="85" t="s">
        <v>22</v>
      </c>
      <c r="C10" s="86"/>
      <c r="D10" s="86"/>
      <c r="E10" s="86"/>
      <c r="F10" s="86"/>
      <c r="G10" s="87"/>
    </row>
    <row r="11" spans="2:7" x14ac:dyDescent="0.25">
      <c r="B11" s="27" t="s">
        <v>14</v>
      </c>
      <c r="C11" s="8" t="s">
        <v>1</v>
      </c>
      <c r="D11" s="8" t="s">
        <v>15</v>
      </c>
      <c r="E11" s="8" t="s">
        <v>4</v>
      </c>
      <c r="F11" s="8" t="s">
        <v>18</v>
      </c>
      <c r="G11" s="28" t="s">
        <v>5</v>
      </c>
    </row>
    <row r="12" spans="2:7" x14ac:dyDescent="0.25">
      <c r="B12" s="21"/>
      <c r="C12" s="10"/>
      <c r="D12" s="26"/>
      <c r="E12" s="26"/>
      <c r="F12" s="57">
        <f t="shared" ref="F12:F19" si="0">C12/$B$7</f>
        <v>0</v>
      </c>
      <c r="G12" s="45"/>
    </row>
    <row r="13" spans="2:7" x14ac:dyDescent="0.25">
      <c r="B13" s="21"/>
      <c r="C13" s="10"/>
      <c r="D13" s="26"/>
      <c r="E13" s="26"/>
      <c r="F13" s="57">
        <f t="shared" si="0"/>
        <v>0</v>
      </c>
      <c r="G13" s="45"/>
    </row>
    <row r="14" spans="2:7" x14ac:dyDescent="0.25">
      <c r="B14" s="21"/>
      <c r="C14" s="10"/>
      <c r="D14" s="26"/>
      <c r="E14" s="26"/>
      <c r="F14" s="57">
        <f t="shared" si="0"/>
        <v>0</v>
      </c>
      <c r="G14" s="45"/>
    </row>
    <row r="15" spans="2:7" x14ac:dyDescent="0.25">
      <c r="B15" s="21"/>
      <c r="C15" s="10"/>
      <c r="D15" s="26"/>
      <c r="E15" s="26"/>
      <c r="F15" s="57">
        <f t="shared" si="0"/>
        <v>0</v>
      </c>
      <c r="G15" s="45"/>
    </row>
    <row r="16" spans="2:7" x14ac:dyDescent="0.25">
      <c r="B16" s="21"/>
      <c r="C16" s="10"/>
      <c r="D16" s="26"/>
      <c r="E16" s="26"/>
      <c r="F16" s="57">
        <f t="shared" si="0"/>
        <v>0</v>
      </c>
      <c r="G16" s="45"/>
    </row>
    <row r="17" spans="2:10" x14ac:dyDescent="0.25">
      <c r="B17" s="21"/>
      <c r="C17" s="10"/>
      <c r="D17" s="26"/>
      <c r="E17" s="26"/>
      <c r="F17" s="57">
        <f t="shared" si="0"/>
        <v>0</v>
      </c>
      <c r="G17" s="45"/>
    </row>
    <row r="18" spans="2:10" ht="13.9" customHeight="1" x14ac:dyDescent="0.25">
      <c r="B18" s="21"/>
      <c r="C18" s="19"/>
      <c r="D18" s="19"/>
      <c r="E18" s="19"/>
      <c r="F18" s="58">
        <f t="shared" si="0"/>
        <v>0</v>
      </c>
      <c r="G18" s="45"/>
    </row>
    <row r="19" spans="2:10" x14ac:dyDescent="0.25">
      <c r="B19" s="21"/>
      <c r="C19" s="19"/>
      <c r="D19" s="19"/>
      <c r="E19" s="19"/>
      <c r="F19" s="58">
        <f t="shared" si="0"/>
        <v>0</v>
      </c>
      <c r="G19" s="45"/>
    </row>
    <row r="20" spans="2:10" ht="19.5" thickBot="1" x14ac:dyDescent="0.35">
      <c r="B20" s="48" t="s">
        <v>17</v>
      </c>
      <c r="C20" s="49">
        <f>SUM(C11:C19)</f>
        <v>0</v>
      </c>
      <c r="D20" s="50"/>
      <c r="E20" s="50"/>
      <c r="F20" s="50"/>
      <c r="G20" s="51"/>
      <c r="H20" s="6"/>
    </row>
    <row r="22" spans="2:10" ht="15.75" thickBot="1" x14ac:dyDescent="0.3"/>
    <row r="23" spans="2:10" ht="37.15" customHeight="1" x14ac:dyDescent="0.25">
      <c r="B23" s="74" t="s">
        <v>26</v>
      </c>
      <c r="C23" s="75"/>
      <c r="D23" s="75"/>
      <c r="E23" s="75"/>
      <c r="F23" s="75"/>
      <c r="G23" s="76"/>
    </row>
    <row r="24" spans="2:10" ht="30" x14ac:dyDescent="0.25">
      <c r="B24" s="27" t="s">
        <v>14</v>
      </c>
      <c r="C24" s="8" t="s">
        <v>1</v>
      </c>
      <c r="D24" s="8" t="s">
        <v>15</v>
      </c>
      <c r="E24" s="8" t="s">
        <v>4</v>
      </c>
      <c r="F24" s="8" t="s">
        <v>23</v>
      </c>
      <c r="G24" s="28" t="s">
        <v>5</v>
      </c>
    </row>
    <row r="25" spans="2:10" x14ac:dyDescent="0.25">
      <c r="B25" s="21"/>
      <c r="C25" s="10"/>
      <c r="D25" s="26"/>
      <c r="E25" s="26"/>
      <c r="F25" s="57">
        <f>C25/$B$7</f>
        <v>0</v>
      </c>
      <c r="G25" s="45"/>
    </row>
    <row r="26" spans="2:10" x14ac:dyDescent="0.25">
      <c r="B26" s="21"/>
      <c r="C26" s="10"/>
      <c r="D26" s="26"/>
      <c r="E26" s="26"/>
      <c r="F26" s="57">
        <f t="shared" ref="F26:F33" si="1">C26/$B$7</f>
        <v>0</v>
      </c>
      <c r="G26" s="45"/>
    </row>
    <row r="27" spans="2:10" x14ac:dyDescent="0.25">
      <c r="B27" s="21"/>
      <c r="C27" s="10"/>
      <c r="D27" s="26"/>
      <c r="E27" s="26"/>
      <c r="F27" s="57">
        <f t="shared" si="1"/>
        <v>0</v>
      </c>
      <c r="G27" s="45"/>
    </row>
    <row r="28" spans="2:10" x14ac:dyDescent="0.25">
      <c r="B28" s="21"/>
      <c r="C28" s="10"/>
      <c r="D28" s="26"/>
      <c r="E28" s="26"/>
      <c r="F28" s="57">
        <f t="shared" si="1"/>
        <v>0</v>
      </c>
      <c r="G28" s="45"/>
      <c r="H28" s="1"/>
      <c r="I28" s="3"/>
    </row>
    <row r="29" spans="2:10" x14ac:dyDescent="0.25">
      <c r="B29" s="21"/>
      <c r="C29" s="10"/>
      <c r="D29" s="26"/>
      <c r="E29" s="26"/>
      <c r="F29" s="57">
        <f t="shared" si="1"/>
        <v>0</v>
      </c>
      <c r="G29" s="45"/>
    </row>
    <row r="30" spans="2:10" x14ac:dyDescent="0.25">
      <c r="B30" s="21"/>
      <c r="C30" s="10"/>
      <c r="D30" s="26"/>
      <c r="E30" s="26"/>
      <c r="F30" s="57">
        <f t="shared" si="1"/>
        <v>0</v>
      </c>
      <c r="G30" s="45"/>
      <c r="J30" s="7"/>
    </row>
    <row r="31" spans="2:10" x14ac:dyDescent="0.25">
      <c r="B31" s="21"/>
      <c r="C31" s="19"/>
      <c r="D31" s="19"/>
      <c r="E31" s="19"/>
      <c r="F31" s="58">
        <f t="shared" si="1"/>
        <v>0</v>
      </c>
      <c r="G31" s="45"/>
    </row>
    <row r="32" spans="2:10" x14ac:dyDescent="0.25">
      <c r="B32" s="21"/>
      <c r="C32" s="19"/>
      <c r="D32" s="19"/>
      <c r="E32" s="19"/>
      <c r="F32" s="58">
        <f t="shared" si="1"/>
        <v>0</v>
      </c>
      <c r="G32" s="45"/>
    </row>
    <row r="33" spans="2:10" x14ac:dyDescent="0.25">
      <c r="B33" s="21"/>
      <c r="C33" s="19"/>
      <c r="D33" s="19"/>
      <c r="E33" s="19"/>
      <c r="F33" s="58">
        <f t="shared" si="1"/>
        <v>0</v>
      </c>
      <c r="G33" s="45"/>
    </row>
    <row r="34" spans="2:10" ht="19.5" thickBot="1" x14ac:dyDescent="0.35">
      <c r="B34" s="48" t="s">
        <v>17</v>
      </c>
      <c r="C34" s="49">
        <f>SUM(C25:C33)</f>
        <v>0</v>
      </c>
      <c r="D34" s="50"/>
      <c r="E34" s="50"/>
      <c r="F34" s="50"/>
      <c r="G34" s="51"/>
      <c r="H34" s="6"/>
    </row>
    <row r="36" spans="2:10" ht="15.75" thickBot="1" x14ac:dyDescent="0.3"/>
    <row r="37" spans="2:10" ht="37.15" customHeight="1" x14ac:dyDescent="0.25">
      <c r="B37" s="71" t="s">
        <v>34</v>
      </c>
      <c r="C37" s="72"/>
      <c r="D37" s="72"/>
      <c r="E37" s="72"/>
      <c r="F37" s="72"/>
      <c r="G37" s="73"/>
    </row>
    <row r="38" spans="2:10" x14ac:dyDescent="0.25">
      <c r="B38" s="95"/>
      <c r="C38" s="96"/>
      <c r="D38" s="96"/>
      <c r="E38" s="96"/>
      <c r="F38" s="96"/>
      <c r="G38" s="97"/>
      <c r="I38" s="3"/>
      <c r="J38" s="7"/>
    </row>
    <row r="39" spans="2:10" x14ac:dyDescent="0.25">
      <c r="B39" s="98"/>
      <c r="C39" s="99"/>
      <c r="D39" s="99"/>
      <c r="E39" s="99"/>
      <c r="F39" s="99"/>
      <c r="G39" s="100"/>
      <c r="I39" s="3"/>
    </row>
    <row r="40" spans="2:10" x14ac:dyDescent="0.25">
      <c r="B40" s="98"/>
      <c r="C40" s="99"/>
      <c r="D40" s="99"/>
      <c r="E40" s="99"/>
      <c r="F40" s="99"/>
      <c r="G40" s="100"/>
    </row>
    <row r="41" spans="2:10" x14ac:dyDescent="0.25">
      <c r="B41" s="98"/>
      <c r="C41" s="99"/>
      <c r="D41" s="99"/>
      <c r="E41" s="99"/>
      <c r="F41" s="99"/>
      <c r="G41" s="100"/>
    </row>
    <row r="42" spans="2:10" x14ac:dyDescent="0.25">
      <c r="B42" s="98"/>
      <c r="C42" s="99"/>
      <c r="D42" s="99"/>
      <c r="E42" s="99"/>
      <c r="F42" s="99"/>
      <c r="G42" s="100"/>
    </row>
    <row r="43" spans="2:10" x14ac:dyDescent="0.25">
      <c r="B43" s="98"/>
      <c r="C43" s="99"/>
      <c r="D43" s="99"/>
      <c r="E43" s="99"/>
      <c r="F43" s="99"/>
      <c r="G43" s="100"/>
    </row>
    <row r="44" spans="2:10" x14ac:dyDescent="0.25">
      <c r="B44" s="98"/>
      <c r="C44" s="99"/>
      <c r="D44" s="99"/>
      <c r="E44" s="99"/>
      <c r="F44" s="99"/>
      <c r="G44" s="100"/>
    </row>
    <row r="45" spans="2:10" x14ac:dyDescent="0.25">
      <c r="B45" s="98"/>
      <c r="C45" s="99"/>
      <c r="D45" s="99"/>
      <c r="E45" s="99"/>
      <c r="F45" s="99"/>
      <c r="G45" s="100"/>
    </row>
    <row r="46" spans="2:10" x14ac:dyDescent="0.25">
      <c r="B46" s="101"/>
      <c r="C46" s="102"/>
      <c r="D46" s="102"/>
      <c r="E46" s="102"/>
      <c r="F46" s="102"/>
      <c r="G46" s="103"/>
    </row>
    <row r="49" spans="2:7" ht="15.75" x14ac:dyDescent="0.25">
      <c r="B49" s="29" t="s">
        <v>16</v>
      </c>
    </row>
    <row r="50" spans="2:7" ht="14.45" customHeight="1" x14ac:dyDescent="0.25">
      <c r="B50" s="82" t="s">
        <v>31</v>
      </c>
      <c r="C50" s="83"/>
      <c r="D50" s="83"/>
      <c r="E50" s="83"/>
      <c r="F50" s="83"/>
      <c r="G50" s="84"/>
    </row>
    <row r="51" spans="2:7" ht="6" customHeight="1" x14ac:dyDescent="0.25">
      <c r="B51" s="52"/>
      <c r="C51" s="53"/>
      <c r="D51" s="53"/>
      <c r="E51" s="53"/>
      <c r="F51" s="53"/>
      <c r="G51" s="54"/>
    </row>
    <row r="52" spans="2:7" ht="30" customHeight="1" x14ac:dyDescent="0.25">
      <c r="B52" s="104" t="s">
        <v>32</v>
      </c>
      <c r="C52" s="105"/>
      <c r="D52" s="105"/>
      <c r="E52" s="105"/>
      <c r="F52" s="105"/>
      <c r="G52" s="106"/>
    </row>
    <row r="53" spans="2:7" ht="6" customHeight="1" x14ac:dyDescent="0.25">
      <c r="B53" s="52"/>
      <c r="C53" s="53"/>
      <c r="D53" s="53"/>
      <c r="E53" s="53"/>
      <c r="F53" s="53"/>
      <c r="G53" s="54"/>
    </row>
    <row r="54" spans="2:7" x14ac:dyDescent="0.25">
      <c r="B54" s="68" t="s">
        <v>33</v>
      </c>
      <c r="C54" s="69"/>
      <c r="D54" s="69"/>
      <c r="E54" s="69"/>
      <c r="F54" s="69"/>
      <c r="G54" s="70"/>
    </row>
    <row r="55" spans="2:7" ht="6" customHeight="1" x14ac:dyDescent="0.25">
      <c r="B55" s="52"/>
      <c r="C55" s="53"/>
      <c r="D55" s="53"/>
      <c r="E55" s="53"/>
      <c r="F55" s="53"/>
      <c r="G55" s="54"/>
    </row>
    <row r="56" spans="2:7" ht="28.9" customHeight="1" x14ac:dyDescent="0.25">
      <c r="B56" s="68" t="s">
        <v>25</v>
      </c>
      <c r="C56" s="69"/>
      <c r="D56" s="69"/>
      <c r="E56" s="69"/>
      <c r="F56" s="69"/>
      <c r="G56" s="70"/>
    </row>
    <row r="57" spans="2:7" ht="6" customHeight="1" x14ac:dyDescent="0.25">
      <c r="B57" s="33"/>
      <c r="C57" s="34"/>
      <c r="D57" s="34"/>
      <c r="E57" s="34"/>
      <c r="F57" s="34"/>
      <c r="G57" s="35"/>
    </row>
    <row r="58" spans="2:7" x14ac:dyDescent="0.25">
      <c r="B58" s="36" t="s">
        <v>13</v>
      </c>
      <c r="C58" s="37"/>
      <c r="D58" s="37"/>
      <c r="E58" s="37"/>
      <c r="F58" s="37"/>
      <c r="G58" s="9"/>
    </row>
  </sheetData>
  <sheetProtection insertRows="0" selectLockedCells="1"/>
  <mergeCells count="9">
    <mergeCell ref="B56:G56"/>
    <mergeCell ref="B10:G10"/>
    <mergeCell ref="B23:G23"/>
    <mergeCell ref="B37:G37"/>
    <mergeCell ref="E2:G7"/>
    <mergeCell ref="B38:G46"/>
    <mergeCell ref="B50:G50"/>
    <mergeCell ref="B52:G52"/>
    <mergeCell ref="B54:G54"/>
  </mergeCells>
  <printOptions horizontalCentered="1"/>
  <pageMargins left="0.2" right="0.2" top="0.25" bottom="0.25" header="0.3" footer="0.3"/>
  <pageSetup scale="65"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Sheet2!$A$1:$A$3</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E21" sqref="E21"/>
    </sheetView>
  </sheetViews>
  <sheetFormatPr defaultRowHeight="15" x14ac:dyDescent="0.25"/>
  <sheetData>
    <row r="1" spans="1:1" x14ac:dyDescent="0.25">
      <c r="A1" t="s">
        <v>0</v>
      </c>
    </row>
    <row r="2" spans="1:1" x14ac:dyDescent="0.25">
      <c r="A2" t="s">
        <v>7</v>
      </c>
    </row>
    <row r="3" spans="1:1" x14ac:dyDescent="0.25">
      <c r="A3"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Academic Year</vt:lpstr>
      <vt:lpstr>Summer</vt:lpstr>
      <vt:lpstr>Sheet2</vt:lpstr>
    </vt:vector>
  </TitlesOfParts>
  <Company>Florida Atlantic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Biggs</dc:creator>
  <cp:lastModifiedBy>Iselgis Garcia</cp:lastModifiedBy>
  <cp:lastPrinted>2021-04-20T19:21:50Z</cp:lastPrinted>
  <dcterms:created xsi:type="dcterms:W3CDTF">2021-04-12T18:12:07Z</dcterms:created>
  <dcterms:modified xsi:type="dcterms:W3CDTF">2022-08-18T16:56:40Z</dcterms:modified>
</cp:coreProperties>
</file>