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dstupec\Florida Atlantic University\Financial Aid - Shared Documents\New Year Planning\2021-22\Forms\"/>
    </mc:Choice>
  </mc:AlternateContent>
  <xr:revisionPtr revIDLastSave="14" documentId="11_D76C7B38E4B6B040F5AC8D4A613646342C8997B4" xr6:coauthVersionLast="36" xr6:coauthVersionMax="36" xr10:uidLastSave="{898F704F-A587-4A21-A3F0-5039D4DD1DAF}"/>
  <bookViews>
    <workbookView xWindow="0" yWindow="0" windowWidth="28800" windowHeight="12432" xr2:uid="{00000000-000D-0000-FFFF-FFFF00000000}"/>
  </bookViews>
  <sheets>
    <sheet name="Trips 1 - 20" sheetId="1" r:id="rId1"/>
    <sheet name="Trips 21 - 4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5" i="2"/>
  <c r="I24" i="2" l="1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21" i="1"/>
  <c r="I25" i="2" l="1"/>
  <c r="I25" i="1"/>
  <c r="I24" i="1"/>
  <c r="I23" i="1"/>
  <c r="I20" i="1"/>
  <c r="I19" i="1"/>
  <c r="I18" i="1"/>
  <c r="I17" i="1"/>
  <c r="I16" i="1"/>
  <c r="I15" i="1"/>
  <c r="I14" i="1"/>
  <c r="I12" i="1"/>
  <c r="I11" i="1"/>
  <c r="I10" i="1"/>
  <c r="I8" i="1"/>
  <c r="I7" i="1"/>
  <c r="I6" i="1"/>
  <c r="I22" i="1"/>
  <c r="I13" i="1"/>
  <c r="I9" i="1"/>
  <c r="I5" i="1"/>
  <c r="I26" i="1" l="1"/>
</calcChain>
</file>

<file path=xl/sharedStrings.xml><?xml version="1.0" encoding="utf-8"?>
<sst xmlns="http://schemas.openxmlformats.org/spreadsheetml/2006/main" count="93" uniqueCount="54">
  <si>
    <t>Date of Interview</t>
  </si>
  <si>
    <t>Trip Total</t>
  </si>
  <si>
    <t>Hotel Cost</t>
  </si>
  <si>
    <t># of Miles Round Trip</t>
  </si>
  <si>
    <t>Air Fare Expense</t>
  </si>
  <si>
    <t>Program/Hospital Name &amp; Location</t>
  </si>
  <si>
    <t>ALL COSTS SUBMITTED MUST HAVE SUPPORTING DOCUMENTATION</t>
  </si>
  <si>
    <t xml:space="preserve">Name: </t>
  </si>
  <si>
    <t xml:space="preserve">Z#: </t>
  </si>
  <si>
    <t>N/A</t>
  </si>
  <si>
    <t xml:space="preserve">     You may send an additional pdf file if necessary to email all of your documents </t>
  </si>
  <si>
    <t xml:space="preserve">     Do not send blank pages or pages without cost information (i.e. terms of using Expedia, airline websites, car rentals, etc.)</t>
  </si>
  <si>
    <t>FINAL RECEIPTS, NOT ESTIMATED COSTS AT TIME OF BOOKING, MUST BE PROVIDED</t>
  </si>
  <si>
    <t>Total</t>
  </si>
  <si>
    <t>Interview #</t>
  </si>
  <si>
    <t>(See additional instructions, below)</t>
  </si>
  <si>
    <t>Taxi/Bus/Uber, Car Rental &amp; Other Total</t>
  </si>
  <si>
    <r>
      <t xml:space="preserve">7. Either Air Fare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Mileage  may be added for each interview trip; not both. Mileage expense will auto calculate once # of miles is entered</t>
    </r>
  </si>
  <si>
    <r>
      <t>1. T</t>
    </r>
    <r>
      <rPr>
        <b/>
        <sz val="11"/>
        <color theme="1"/>
        <rFont val="Calibri"/>
        <family val="2"/>
        <scheme val="minor"/>
      </rPr>
      <t xml:space="preserve">he Interview # must be written on </t>
    </r>
    <r>
      <rPr>
        <b/>
        <u/>
        <sz val="11"/>
        <color theme="1"/>
        <rFont val="Calibri"/>
        <family val="2"/>
        <scheme val="minor"/>
      </rPr>
      <t>each piece of documentation</t>
    </r>
    <r>
      <rPr>
        <sz val="11"/>
        <color theme="1"/>
        <rFont val="Calibri"/>
        <family val="2"/>
        <scheme val="minor"/>
      </rPr>
      <t xml:space="preserve"> so it can be matched to the trip # and reported costs, above</t>
    </r>
  </si>
  <si>
    <t>Use this worksheet for trips 21 through 40</t>
  </si>
  <si>
    <t>Other:</t>
  </si>
  <si>
    <t>Notes</t>
  </si>
  <si>
    <t>D, and then back to FAU.</t>
  </si>
  <si>
    <t xml:space="preserve">2. For trips that include more than one interview, please give me a short narrative of your trip. For example: Trip 1 - flew to X, rented </t>
  </si>
  <si>
    <t>a car and drove to Y and Z, returned car at "location" and flew back; or drove to A on "date", from there to B, then on to C, followed by</t>
  </si>
  <si>
    <t>Program/Hospital Name &amp; Location (City &amp; State)</t>
  </si>
  <si>
    <t>1. Please enter the City &amp; State in the Location column. I do not know all the program acronyms and/or where they are located</t>
  </si>
  <si>
    <t>Enter Total Cost of ERAS Applications in Trip Total Column (to the right)</t>
  </si>
  <si>
    <r>
      <t xml:space="preserve">2. SCAN ALL OF YOUR DOCUMENTATION INTO ONE (1), PREFERABLY PDF, DOCUMENT </t>
    </r>
    <r>
      <rPr>
        <b/>
        <u/>
        <sz val="11"/>
        <color theme="1"/>
        <rFont val="Calibri"/>
        <family val="2"/>
        <scheme val="minor"/>
      </rPr>
      <t>IN DATE AND TRIP NUMBER ORDER</t>
    </r>
  </si>
  <si>
    <r>
      <t xml:space="preserve">3. </t>
    </r>
    <r>
      <rPr>
        <b/>
        <sz val="11"/>
        <color theme="1"/>
        <rFont val="Calibri"/>
        <family val="2"/>
        <scheme val="minor"/>
      </rPr>
      <t>Car Rental</t>
    </r>
    <r>
      <rPr>
        <sz val="11"/>
        <color theme="1"/>
        <rFont val="Calibri"/>
        <family val="2"/>
        <scheme val="minor"/>
      </rPr>
      <t xml:space="preserve"> - Do not send the estimated cost at booking.  I need the receipt provided when the car was returned with final, actual cost</t>
    </r>
  </si>
  <si>
    <r>
      <t xml:space="preserve">4. </t>
    </r>
    <r>
      <rPr>
        <b/>
        <sz val="11"/>
        <color theme="1"/>
        <rFont val="Calibri"/>
        <family val="2"/>
        <scheme val="minor"/>
      </rPr>
      <t>Room Charges</t>
    </r>
    <r>
      <rPr>
        <sz val="11"/>
        <color theme="1"/>
        <rFont val="Calibri"/>
        <family val="2"/>
        <scheme val="minor"/>
      </rPr>
      <t xml:space="preserve"> - Do not sent the estimated cost at booking.  I need the receipt provided at check-out with the breakdown of costs</t>
    </r>
  </si>
  <si>
    <r>
      <t xml:space="preserve">5. You may drop off your documentation, but </t>
    </r>
    <r>
      <rPr>
        <b/>
        <sz val="11"/>
        <color theme="1"/>
        <rFont val="Calibri"/>
        <family val="2"/>
        <scheme val="minor"/>
      </rPr>
      <t>this spreadsheet must be emailed</t>
    </r>
    <r>
      <rPr>
        <sz val="11"/>
        <color theme="1"/>
        <rFont val="Calibri"/>
        <family val="2"/>
        <scheme val="minor"/>
      </rPr>
      <t xml:space="preserve">.  </t>
    </r>
  </si>
  <si>
    <r>
      <t xml:space="preserve">            you a single page map showing starting point (</t>
    </r>
    <r>
      <rPr>
        <u/>
        <sz val="11"/>
        <color theme="1"/>
        <rFont val="Calibri"/>
        <family val="2"/>
        <scheme val="minor"/>
      </rPr>
      <t>always 777 Glades Road in Boca Raton</t>
    </r>
    <r>
      <rPr>
        <sz val="11"/>
        <color theme="1"/>
        <rFont val="Calibri"/>
        <family val="2"/>
        <scheme val="minor"/>
      </rPr>
      <t>), destination and total miles</t>
    </r>
  </si>
  <si>
    <t xml:space="preserve">     (a) If you flew, you may include the baggage fee for one bag, and you must submit documentation of payment </t>
  </si>
  <si>
    <r>
      <t xml:space="preserve">     (b) If you drove, attach a </t>
    </r>
    <r>
      <rPr>
        <b/>
        <u/>
        <sz val="11"/>
        <color theme="1"/>
        <rFont val="Calibri"/>
        <family val="2"/>
        <scheme val="minor"/>
      </rPr>
      <t>single page</t>
    </r>
    <r>
      <rPr>
        <sz val="11"/>
        <color theme="1"/>
        <rFont val="Calibri"/>
        <family val="2"/>
        <scheme val="minor"/>
      </rPr>
      <t xml:space="preserve"> showing distance from FAU (777 Glades Road) to the Interview location. Google Maps will give</t>
    </r>
  </si>
  <si>
    <t>8. Once you enter your air fare or mileage, hotel and taxi/uber costs, they will total in the "Trip Total" column</t>
  </si>
  <si>
    <r>
      <t xml:space="preserve">9. There is room to report cost for 20 interview trips.  Use the spreadsheet on the </t>
    </r>
    <r>
      <rPr>
        <b/>
        <sz val="11"/>
        <color theme="1"/>
        <rFont val="Calibri"/>
        <family val="2"/>
        <scheme val="minor"/>
      </rPr>
      <t xml:space="preserve">"Trips 21-40" tab </t>
    </r>
    <r>
      <rPr>
        <sz val="11"/>
        <color theme="1"/>
        <rFont val="Calibri"/>
        <family val="2"/>
        <scheme val="minor"/>
      </rPr>
      <t xml:space="preserve"> to report additional interview expenses</t>
    </r>
  </si>
  <si>
    <r>
      <t xml:space="preserve">Use this worksheet for </t>
    </r>
    <r>
      <rPr>
        <b/>
        <sz val="14"/>
        <color rgb="FFFF0000"/>
        <rFont val="Calibri"/>
        <family val="2"/>
        <scheme val="minor"/>
      </rPr>
      <t>ERAS application costs and trips 1 through 20</t>
    </r>
  </si>
  <si>
    <t>ERAS Application Costs</t>
  </si>
  <si>
    <r>
      <t xml:space="preserve">3. For </t>
    </r>
    <r>
      <rPr>
        <b/>
        <sz val="11"/>
        <color theme="1"/>
        <rFont val="Calibri"/>
        <family val="2"/>
        <scheme val="minor"/>
      </rPr>
      <t>ERAS Costs</t>
    </r>
    <r>
      <rPr>
        <sz val="11"/>
        <color theme="1"/>
        <rFont val="Calibri"/>
        <family val="2"/>
        <scheme val="minor"/>
      </rPr>
      <t xml:space="preserve"> - Submit the single page receipt that shows the total paid for both applications and the transcript.</t>
    </r>
  </si>
  <si>
    <t>You may request up to $6,000 in Residency Interviews costs be added to your budget</t>
  </si>
  <si>
    <t>Please follow the expense reporting directions shown below.</t>
  </si>
  <si>
    <t>These expenses may be met with additional Federal student loan funding</t>
  </si>
  <si>
    <t>You may request up to $6,000 in Residency Interviews costs be added to your budget.</t>
  </si>
  <si>
    <t>These expenses may be met with additional Federal student loan funding.</t>
  </si>
  <si>
    <t xml:space="preserve">     (Only the room charges (no food or other purchases) may be funded).</t>
  </si>
  <si>
    <r>
      <t xml:space="preserve">6. Your name must be shown on each receipt submitted. </t>
    </r>
    <r>
      <rPr>
        <b/>
        <sz val="11"/>
        <color theme="1"/>
        <rFont val="Calibri"/>
        <family val="2"/>
        <scheme val="minor"/>
      </rPr>
      <t>Only costs you (not someone else) paid are eligible for funding</t>
    </r>
  </si>
  <si>
    <r>
      <t xml:space="preserve">10.  If you submit more than one cost reporting form, </t>
    </r>
    <r>
      <rPr>
        <b/>
        <u/>
        <sz val="11"/>
        <color theme="1"/>
        <rFont val="Calibri"/>
        <family val="2"/>
        <scheme val="minor"/>
      </rPr>
      <t>do not reuse a previously submitted trip number</t>
    </r>
    <r>
      <rPr>
        <sz val="11"/>
        <color theme="1"/>
        <rFont val="Calibri"/>
        <family val="2"/>
        <scheme val="minor"/>
      </rPr>
      <t>. If you submitted trip #'s 1 through</t>
    </r>
  </si>
  <si>
    <t xml:space="preserve">        5 on your first cost reporting form, the first trip # on the next request should be #6. You may also submit new costs for a trip</t>
  </si>
  <si>
    <t xml:space="preserve">        previously funded. In this case you will use the same trip # used on the original cost reporting form</t>
  </si>
  <si>
    <t xml:space="preserve">        previously funded. In this case you will use the same trip # used on the original cost reporting form.</t>
  </si>
  <si>
    <r>
      <t xml:space="preserve">2021-22esidency Interview Trips Expense Reporting - </t>
    </r>
    <r>
      <rPr>
        <b/>
        <sz val="14"/>
        <color rgb="FFFF0000"/>
        <rFont val="Calibri"/>
        <family val="2"/>
        <scheme val="minor"/>
      </rPr>
      <t>Trips 21 - 40</t>
    </r>
  </si>
  <si>
    <t>Mileage Expense   (# of Miles x .585)</t>
  </si>
  <si>
    <t>Residency Interview Trips Expense Reporting - Trips 1 through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</si>
</sst>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m/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5" fontId="0" fillId="0" borderId="0" xfId="0" applyNumberFormat="1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6" fontId="0" fillId="0" borderId="0" xfId="0" applyNumberFormat="1"/>
    <xf numFmtId="8" fontId="4" fillId="0" borderId="0" xfId="0" applyNumberFormat="1" applyFo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8" fontId="7" fillId="0" borderId="0" xfId="0" applyNumberFormat="1" applyFont="1"/>
    <xf numFmtId="0" fontId="6" fillId="0" borderId="0" xfId="0" applyFont="1"/>
    <xf numFmtId="8" fontId="6" fillId="0" borderId="0" xfId="0" applyNumberFormat="1" applyFont="1"/>
    <xf numFmtId="0" fontId="7" fillId="0" borderId="0" xfId="0" applyFont="1"/>
    <xf numFmtId="8" fontId="0" fillId="0" borderId="0" xfId="0" applyNumberFormat="1" applyAlignment="1">
      <alignment horizontal="right"/>
    </xf>
    <xf numFmtId="0" fontId="3" fillId="0" borderId="0" xfId="0" applyFont="1" applyAlignment="1"/>
    <xf numFmtId="6" fontId="3" fillId="0" borderId="0" xfId="0" applyNumberFormat="1" applyFont="1" applyAlignment="1"/>
    <xf numFmtId="6" fontId="3" fillId="0" borderId="0" xfId="0" applyNumberFormat="1" applyFont="1" applyAlignment="1">
      <alignment horizontal="center"/>
    </xf>
    <xf numFmtId="0" fontId="8" fillId="0" borderId="0" xfId="0" applyFont="1"/>
    <xf numFmtId="8" fontId="8" fillId="0" borderId="0" xfId="0" applyNumberFormat="1" applyFont="1"/>
    <xf numFmtId="0" fontId="9" fillId="0" borderId="0" xfId="0" applyFont="1"/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8" fontId="10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/>
    <xf numFmtId="164" fontId="0" fillId="2" borderId="3" xfId="0" applyNumberFormat="1" applyFill="1" applyBorder="1"/>
    <xf numFmtId="0" fontId="0" fillId="2" borderId="3" xfId="0" applyFill="1" applyBorder="1"/>
    <xf numFmtId="8" fontId="0" fillId="2" borderId="3" xfId="0" applyNumberFormat="1" applyFill="1" applyBorder="1"/>
    <xf numFmtId="165" fontId="0" fillId="2" borderId="3" xfId="0" applyNumberFormat="1" applyFill="1" applyBorder="1"/>
    <xf numFmtId="164" fontId="0" fillId="2" borderId="5" xfId="0" applyNumberFormat="1" applyFill="1" applyBorder="1"/>
    <xf numFmtId="0" fontId="0" fillId="2" borderId="5" xfId="0" applyFill="1" applyBorder="1"/>
    <xf numFmtId="8" fontId="0" fillId="2" borderId="5" xfId="0" applyNumberFormat="1" applyFill="1" applyBorder="1"/>
    <xf numFmtId="165" fontId="0" fillId="2" borderId="5" xfId="0" applyNumberFormat="1" applyFill="1" applyBorder="1"/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164" fontId="0" fillId="2" borderId="0" xfId="0" applyNumberFormat="1" applyFill="1" applyBorder="1"/>
    <xf numFmtId="0" fontId="0" fillId="2" borderId="0" xfId="0" applyFill="1" applyBorder="1"/>
    <xf numFmtId="8" fontId="0" fillId="2" borderId="0" xfId="0" applyNumberFormat="1" applyFill="1" applyBorder="1"/>
    <xf numFmtId="165" fontId="0" fillId="2" borderId="0" xfId="0" applyNumberFormat="1" applyFill="1" applyBorder="1"/>
    <xf numFmtId="8" fontId="0" fillId="2" borderId="4" xfId="0" applyNumberFormat="1" applyFill="1" applyBorder="1" applyAlignment="1">
      <alignment horizontal="right"/>
    </xf>
    <xf numFmtId="0" fontId="3" fillId="2" borderId="7" xfId="0" applyFont="1" applyFill="1" applyBorder="1"/>
    <xf numFmtId="8" fontId="0" fillId="2" borderId="8" xfId="0" applyNumberFormat="1" applyFill="1" applyBorder="1" applyAlignment="1">
      <alignment horizontal="right"/>
    </xf>
    <xf numFmtId="8" fontId="0" fillId="2" borderId="6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topLeftCell="A37" workbookViewId="0">
      <selection activeCell="N10" sqref="N10"/>
    </sheetView>
  </sheetViews>
  <sheetFormatPr defaultRowHeight="14.4" x14ac:dyDescent="0.3"/>
  <cols>
    <col min="1" max="1" width="5" customWidth="1"/>
    <col min="2" max="2" width="9.88671875" style="3" customWidth="1"/>
    <col min="3" max="3" width="23.44140625" customWidth="1"/>
    <col min="4" max="4" width="8.44140625" style="2" bestFit="1" customWidth="1"/>
    <col min="5" max="5" width="7.109375" customWidth="1"/>
    <col min="6" max="6" width="10.33203125" style="4" customWidth="1"/>
    <col min="7" max="7" width="10.109375" style="2" bestFit="1" customWidth="1"/>
    <col min="8" max="8" width="9.33203125" style="2" customWidth="1"/>
    <col min="9" max="9" width="11.33203125" customWidth="1"/>
    <col min="10" max="10" width="29.44140625" customWidth="1"/>
  </cols>
  <sheetData>
    <row r="1" spans="1:11" ht="18" x14ac:dyDescent="0.35">
      <c r="A1" s="5" t="s">
        <v>53</v>
      </c>
    </row>
    <row r="2" spans="1:11" ht="18" x14ac:dyDescent="0.35">
      <c r="A2" s="5" t="s">
        <v>37</v>
      </c>
    </row>
    <row r="3" spans="1:11" ht="18" x14ac:dyDescent="0.35">
      <c r="B3" s="30" t="s">
        <v>7</v>
      </c>
      <c r="C3" s="26"/>
      <c r="D3" s="27"/>
      <c r="E3" s="26"/>
      <c r="F3" s="29" t="s">
        <v>8</v>
      </c>
      <c r="G3" s="27"/>
      <c r="H3" s="27"/>
      <c r="I3" s="26"/>
      <c r="J3" s="28"/>
    </row>
    <row r="4" spans="1:11" ht="72" x14ac:dyDescent="0.3">
      <c r="A4" s="8" t="s">
        <v>14</v>
      </c>
      <c r="B4" s="10" t="s">
        <v>0</v>
      </c>
      <c r="C4" s="8" t="s">
        <v>25</v>
      </c>
      <c r="D4" s="7" t="s">
        <v>4</v>
      </c>
      <c r="E4" s="8" t="s">
        <v>3</v>
      </c>
      <c r="F4" s="6" t="s">
        <v>52</v>
      </c>
      <c r="G4" s="7" t="s">
        <v>2</v>
      </c>
      <c r="H4" s="7" t="s">
        <v>16</v>
      </c>
      <c r="I4" s="8" t="s">
        <v>1</v>
      </c>
      <c r="J4" s="1" t="s">
        <v>21</v>
      </c>
      <c r="K4" s="1"/>
    </row>
    <row r="5" spans="1:11" x14ac:dyDescent="0.3">
      <c r="A5" s="31" t="s">
        <v>9</v>
      </c>
      <c r="B5" s="32" t="s">
        <v>27</v>
      </c>
      <c r="C5" s="1"/>
      <c r="I5" s="33">
        <f>D5+F5+G5+H5</f>
        <v>0</v>
      </c>
      <c r="J5" s="45" t="s">
        <v>38</v>
      </c>
    </row>
    <row r="6" spans="1:11" x14ac:dyDescent="0.3">
      <c r="A6" s="9">
        <v>1</v>
      </c>
      <c r="C6" s="1"/>
      <c r="F6" s="4">
        <f>E6*0.585</f>
        <v>0</v>
      </c>
      <c r="I6" s="2">
        <f t="shared" ref="I6:I25" si="0">D6+F6+G6+H6</f>
        <v>0</v>
      </c>
      <c r="J6" s="1"/>
    </row>
    <row r="7" spans="1:11" x14ac:dyDescent="0.3">
      <c r="A7" s="9">
        <v>2</v>
      </c>
      <c r="C7" s="1"/>
      <c r="F7" s="4">
        <f t="shared" ref="F7:F25" si="1">E7*0.585</f>
        <v>0</v>
      </c>
      <c r="I7" s="2">
        <f t="shared" si="0"/>
        <v>0</v>
      </c>
      <c r="J7" s="1"/>
    </row>
    <row r="8" spans="1:11" x14ac:dyDescent="0.3">
      <c r="A8" s="9">
        <v>3</v>
      </c>
      <c r="C8" s="1"/>
      <c r="F8" s="4">
        <f t="shared" si="1"/>
        <v>0</v>
      </c>
      <c r="I8" s="2">
        <f t="shared" si="0"/>
        <v>0</v>
      </c>
      <c r="J8" s="1"/>
    </row>
    <row r="9" spans="1:11" x14ac:dyDescent="0.3">
      <c r="A9" s="9">
        <v>4</v>
      </c>
      <c r="C9" s="1"/>
      <c r="F9" s="4">
        <f t="shared" si="1"/>
        <v>0</v>
      </c>
      <c r="I9" s="2">
        <f t="shared" si="0"/>
        <v>0</v>
      </c>
      <c r="J9" s="1"/>
    </row>
    <row r="10" spans="1:11" x14ac:dyDescent="0.3">
      <c r="A10" s="9">
        <v>5</v>
      </c>
      <c r="C10" s="1"/>
      <c r="F10" s="4">
        <f t="shared" si="1"/>
        <v>0</v>
      </c>
      <c r="I10" s="2">
        <f t="shared" si="0"/>
        <v>0</v>
      </c>
      <c r="J10" s="1"/>
    </row>
    <row r="11" spans="1:11" x14ac:dyDescent="0.3">
      <c r="A11" s="9">
        <v>6</v>
      </c>
      <c r="C11" s="1"/>
      <c r="F11" s="4">
        <f t="shared" si="1"/>
        <v>0</v>
      </c>
      <c r="I11" s="2">
        <f t="shared" si="0"/>
        <v>0</v>
      </c>
      <c r="J11" s="1"/>
    </row>
    <row r="12" spans="1:11" x14ac:dyDescent="0.3">
      <c r="A12" s="9">
        <v>7</v>
      </c>
      <c r="C12" s="1"/>
      <c r="F12" s="4">
        <f t="shared" si="1"/>
        <v>0</v>
      </c>
      <c r="I12" s="2">
        <f t="shared" si="0"/>
        <v>0</v>
      </c>
      <c r="J12" s="1"/>
    </row>
    <row r="13" spans="1:11" x14ac:dyDescent="0.3">
      <c r="A13" s="9">
        <v>8</v>
      </c>
      <c r="C13" s="1"/>
      <c r="F13" s="4">
        <f t="shared" si="1"/>
        <v>0</v>
      </c>
      <c r="I13" s="2">
        <f t="shared" si="0"/>
        <v>0</v>
      </c>
      <c r="J13" s="1"/>
    </row>
    <row r="14" spans="1:11" x14ac:dyDescent="0.3">
      <c r="A14" s="9">
        <v>9</v>
      </c>
      <c r="C14" s="1"/>
      <c r="F14" s="4">
        <f t="shared" si="1"/>
        <v>0</v>
      </c>
      <c r="I14" s="2">
        <f t="shared" si="0"/>
        <v>0</v>
      </c>
      <c r="J14" s="1"/>
    </row>
    <row r="15" spans="1:11" x14ac:dyDescent="0.3">
      <c r="A15" s="9">
        <v>10</v>
      </c>
      <c r="C15" s="1"/>
      <c r="F15" s="4">
        <f t="shared" si="1"/>
        <v>0</v>
      </c>
      <c r="I15" s="2">
        <f t="shared" si="0"/>
        <v>0</v>
      </c>
      <c r="J15" s="1"/>
    </row>
    <row r="16" spans="1:11" x14ac:dyDescent="0.3">
      <c r="A16" s="9">
        <v>11</v>
      </c>
      <c r="C16" s="1"/>
      <c r="F16" s="4">
        <f t="shared" si="1"/>
        <v>0</v>
      </c>
      <c r="I16" s="2">
        <f t="shared" si="0"/>
        <v>0</v>
      </c>
      <c r="J16" s="1"/>
    </row>
    <row r="17" spans="1:10" x14ac:dyDescent="0.3">
      <c r="A17" s="9">
        <v>12</v>
      </c>
      <c r="C17" s="1"/>
      <c r="F17" s="4">
        <f t="shared" si="1"/>
        <v>0</v>
      </c>
      <c r="I17" s="2">
        <f t="shared" si="0"/>
        <v>0</v>
      </c>
      <c r="J17" s="1"/>
    </row>
    <row r="18" spans="1:10" x14ac:dyDescent="0.3">
      <c r="A18" s="9">
        <v>13</v>
      </c>
      <c r="C18" s="1"/>
      <c r="F18" s="4">
        <f t="shared" si="1"/>
        <v>0</v>
      </c>
      <c r="I18" s="2">
        <f t="shared" si="0"/>
        <v>0</v>
      </c>
      <c r="J18" s="1"/>
    </row>
    <row r="19" spans="1:10" x14ac:dyDescent="0.3">
      <c r="A19" s="9">
        <v>14</v>
      </c>
      <c r="C19" s="1"/>
      <c r="F19" s="4">
        <f t="shared" si="1"/>
        <v>0</v>
      </c>
      <c r="I19" s="2">
        <f t="shared" si="0"/>
        <v>0</v>
      </c>
      <c r="J19" s="1"/>
    </row>
    <row r="20" spans="1:10" x14ac:dyDescent="0.3">
      <c r="A20" s="9">
        <v>15</v>
      </c>
      <c r="C20" s="1"/>
      <c r="F20" s="4">
        <f t="shared" si="1"/>
        <v>0</v>
      </c>
      <c r="I20" s="2">
        <f t="shared" si="0"/>
        <v>0</v>
      </c>
      <c r="J20" s="1"/>
    </row>
    <row r="21" spans="1:10" x14ac:dyDescent="0.3">
      <c r="A21" s="9">
        <v>16</v>
      </c>
      <c r="C21" s="1"/>
      <c r="F21" s="4">
        <f t="shared" si="1"/>
        <v>0</v>
      </c>
      <c r="I21" s="2">
        <f t="shared" ref="I21" si="2">D21+F21+G21+H21</f>
        <v>0</v>
      </c>
      <c r="J21" s="1"/>
    </row>
    <row r="22" spans="1:10" x14ac:dyDescent="0.3">
      <c r="A22" s="9">
        <v>17</v>
      </c>
      <c r="C22" s="1"/>
      <c r="F22" s="4">
        <f t="shared" si="1"/>
        <v>0</v>
      </c>
      <c r="I22" s="2">
        <f t="shared" si="0"/>
        <v>0</v>
      </c>
      <c r="J22" s="1"/>
    </row>
    <row r="23" spans="1:10" x14ac:dyDescent="0.3">
      <c r="A23" s="9">
        <v>18</v>
      </c>
      <c r="C23" s="1"/>
      <c r="F23" s="4">
        <f t="shared" si="1"/>
        <v>0</v>
      </c>
      <c r="I23" s="2">
        <f t="shared" si="0"/>
        <v>0</v>
      </c>
      <c r="J23" s="1"/>
    </row>
    <row r="24" spans="1:10" x14ac:dyDescent="0.3">
      <c r="A24" s="9">
        <v>19</v>
      </c>
      <c r="C24" s="1"/>
      <c r="F24" s="4">
        <f t="shared" si="1"/>
        <v>0</v>
      </c>
      <c r="I24" s="2">
        <f t="shared" si="0"/>
        <v>0</v>
      </c>
      <c r="J24" s="1"/>
    </row>
    <row r="25" spans="1:10" x14ac:dyDescent="0.3">
      <c r="A25" s="9">
        <v>20</v>
      </c>
      <c r="C25" s="1"/>
      <c r="F25" s="4">
        <f t="shared" si="1"/>
        <v>0</v>
      </c>
      <c r="I25" s="12">
        <f t="shared" si="0"/>
        <v>0</v>
      </c>
      <c r="J25" s="1"/>
    </row>
    <row r="26" spans="1:10" x14ac:dyDescent="0.3">
      <c r="A26" s="13"/>
      <c r="H26" s="22" t="s">
        <v>13</v>
      </c>
      <c r="I26" s="11">
        <f>SUM(I5:I25)</f>
        <v>0</v>
      </c>
    </row>
    <row r="27" spans="1:10" x14ac:dyDescent="0.3">
      <c r="A27" s="13"/>
      <c r="H27" s="22"/>
      <c r="I27" s="11"/>
    </row>
    <row r="28" spans="1:10" x14ac:dyDescent="0.3">
      <c r="A28" s="13"/>
      <c r="H28" s="22"/>
      <c r="I28" s="11"/>
    </row>
    <row r="29" spans="1:10" x14ac:dyDescent="0.3">
      <c r="A29" s="34" t="s">
        <v>43</v>
      </c>
      <c r="B29" s="36"/>
      <c r="C29" s="37"/>
      <c r="D29" s="38"/>
      <c r="E29" s="37"/>
      <c r="F29" s="39"/>
      <c r="G29" s="38"/>
      <c r="H29" s="50"/>
      <c r="I29" s="11"/>
    </row>
    <row r="30" spans="1:10" x14ac:dyDescent="0.3">
      <c r="A30" s="51" t="s">
        <v>44</v>
      </c>
      <c r="B30" s="46"/>
      <c r="C30" s="47"/>
      <c r="D30" s="48"/>
      <c r="E30" s="47"/>
      <c r="F30" s="49"/>
      <c r="G30" s="48"/>
      <c r="H30" s="52"/>
      <c r="I30" s="11"/>
    </row>
    <row r="31" spans="1:10" x14ac:dyDescent="0.3">
      <c r="A31" s="35" t="s">
        <v>41</v>
      </c>
      <c r="B31" s="40"/>
      <c r="C31" s="41"/>
      <c r="D31" s="42"/>
      <c r="E31" s="41"/>
      <c r="F31" s="43"/>
      <c r="G31" s="42"/>
      <c r="H31" s="53"/>
      <c r="I31" s="11"/>
    </row>
    <row r="32" spans="1:10" x14ac:dyDescent="0.3">
      <c r="H32" s="22"/>
      <c r="I32" s="11"/>
    </row>
    <row r="33" spans="1:10" x14ac:dyDescent="0.3">
      <c r="A33" s="23" t="s">
        <v>12</v>
      </c>
      <c r="H33" s="22"/>
      <c r="I33" s="11"/>
    </row>
    <row r="34" spans="1:10" x14ac:dyDescent="0.3">
      <c r="A34" s="17"/>
      <c r="H34" s="22"/>
      <c r="I34" s="11"/>
    </row>
    <row r="35" spans="1:10" x14ac:dyDescent="0.3">
      <c r="A35" s="23" t="s">
        <v>6</v>
      </c>
      <c r="H35" s="22"/>
      <c r="I35" s="11"/>
    </row>
    <row r="36" spans="1:10" x14ac:dyDescent="0.3">
      <c r="B36" s="23"/>
      <c r="C36" s="23"/>
      <c r="D36" s="23"/>
      <c r="E36" s="23"/>
      <c r="F36" s="23"/>
      <c r="G36" s="23"/>
      <c r="H36" s="23"/>
      <c r="I36" s="24"/>
      <c r="J36" s="23"/>
    </row>
    <row r="37" spans="1:10" x14ac:dyDescent="0.3">
      <c r="A37" t="s">
        <v>15</v>
      </c>
      <c r="B37" s="17"/>
      <c r="C37" s="17"/>
      <c r="D37" s="17"/>
      <c r="E37" s="17"/>
      <c r="F37" s="17"/>
      <c r="G37" s="17"/>
      <c r="H37" s="17"/>
      <c r="I37" s="25"/>
      <c r="J37" s="17"/>
    </row>
    <row r="38" spans="1:10" x14ac:dyDescent="0.3"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3">
      <c r="A39" t="s">
        <v>18</v>
      </c>
    </row>
    <row r="40" spans="1:10" x14ac:dyDescent="0.3">
      <c r="A40" s="16" t="s">
        <v>28</v>
      </c>
    </row>
    <row r="41" spans="1:10" x14ac:dyDescent="0.3">
      <c r="A41" s="14" t="s">
        <v>10</v>
      </c>
    </row>
    <row r="42" spans="1:10" x14ac:dyDescent="0.3">
      <c r="A42" s="14" t="s">
        <v>11</v>
      </c>
    </row>
    <row r="43" spans="1:10" x14ac:dyDescent="0.3">
      <c r="A43" s="14" t="s">
        <v>29</v>
      </c>
    </row>
    <row r="44" spans="1:10" x14ac:dyDescent="0.3">
      <c r="A44" s="14" t="s">
        <v>30</v>
      </c>
    </row>
    <row r="45" spans="1:10" x14ac:dyDescent="0.3">
      <c r="A45" s="14" t="s">
        <v>45</v>
      </c>
    </row>
    <row r="46" spans="1:10" x14ac:dyDescent="0.3">
      <c r="A46" t="s">
        <v>31</v>
      </c>
    </row>
    <row r="47" spans="1:10" x14ac:dyDescent="0.3">
      <c r="A47" t="s">
        <v>46</v>
      </c>
    </row>
    <row r="48" spans="1:10" x14ac:dyDescent="0.3">
      <c r="A48" t="s">
        <v>17</v>
      </c>
    </row>
    <row r="49" spans="1:1" x14ac:dyDescent="0.3">
      <c r="A49" t="s">
        <v>33</v>
      </c>
    </row>
    <row r="50" spans="1:1" x14ac:dyDescent="0.3">
      <c r="A50" t="s">
        <v>34</v>
      </c>
    </row>
    <row r="51" spans="1:1" x14ac:dyDescent="0.3">
      <c r="A51" t="s">
        <v>32</v>
      </c>
    </row>
    <row r="52" spans="1:1" x14ac:dyDescent="0.3">
      <c r="A52" t="s">
        <v>35</v>
      </c>
    </row>
    <row r="53" spans="1:1" x14ac:dyDescent="0.3">
      <c r="A53" t="s">
        <v>36</v>
      </c>
    </row>
    <row r="54" spans="1:1" x14ac:dyDescent="0.3">
      <c r="A54" s="44" t="s">
        <v>47</v>
      </c>
    </row>
    <row r="55" spans="1:1" x14ac:dyDescent="0.3">
      <c r="A55" t="s">
        <v>48</v>
      </c>
    </row>
    <row r="56" spans="1:1" x14ac:dyDescent="0.3">
      <c r="A56" t="s">
        <v>49</v>
      </c>
    </row>
    <row r="58" spans="1:1" x14ac:dyDescent="0.3">
      <c r="A58" s="13" t="s">
        <v>20</v>
      </c>
    </row>
    <row r="59" spans="1:1" x14ac:dyDescent="0.3">
      <c r="A59" t="s">
        <v>26</v>
      </c>
    </row>
    <row r="60" spans="1:1" x14ac:dyDescent="0.3">
      <c r="A60" t="s">
        <v>23</v>
      </c>
    </row>
    <row r="61" spans="1:1" x14ac:dyDescent="0.3">
      <c r="A61" t="s">
        <v>24</v>
      </c>
    </row>
    <row r="62" spans="1:1" x14ac:dyDescent="0.3">
      <c r="A62" t="s">
        <v>22</v>
      </c>
    </row>
    <row r="63" spans="1:1" x14ac:dyDescent="0.3">
      <c r="A63" t="s">
        <v>39</v>
      </c>
    </row>
  </sheetData>
  <printOptions gridLines="1"/>
  <pageMargins left="0.5" right="0.5" top="0.5" bottom="0.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workbookViewId="0">
      <selection activeCell="F5" sqref="F5"/>
    </sheetView>
  </sheetViews>
  <sheetFormatPr defaultRowHeight="14.4" x14ac:dyDescent="0.3"/>
  <cols>
    <col min="1" max="1" width="5.109375" customWidth="1"/>
    <col min="2" max="2" width="9.5546875" style="3" bestFit="1" customWidth="1"/>
    <col min="3" max="3" width="21" customWidth="1"/>
    <col min="4" max="4" width="8.44140625" style="2" bestFit="1" customWidth="1"/>
    <col min="5" max="5" width="6.6640625" bestFit="1" customWidth="1"/>
    <col min="6" max="6" width="10.44140625" style="4" customWidth="1"/>
    <col min="7" max="7" width="10.109375" style="2" bestFit="1" customWidth="1"/>
    <col min="8" max="8" width="9.33203125" style="2" customWidth="1"/>
    <col min="9" max="9" width="11.33203125" customWidth="1"/>
    <col min="10" max="10" width="31.44140625" customWidth="1"/>
  </cols>
  <sheetData>
    <row r="1" spans="1:11" ht="18" x14ac:dyDescent="0.35">
      <c r="A1" s="5" t="s">
        <v>51</v>
      </c>
    </row>
    <row r="2" spans="1:11" ht="18" x14ac:dyDescent="0.35">
      <c r="A2" s="5" t="s">
        <v>19</v>
      </c>
    </row>
    <row r="3" spans="1:11" ht="18" x14ac:dyDescent="0.35">
      <c r="B3" s="15" t="s">
        <v>7</v>
      </c>
      <c r="C3" s="19"/>
      <c r="D3" s="20"/>
      <c r="E3" s="19"/>
      <c r="F3" s="29" t="s">
        <v>8</v>
      </c>
      <c r="G3" s="18"/>
      <c r="H3" s="18"/>
      <c r="I3" s="21"/>
    </row>
    <row r="4" spans="1:11" ht="72" x14ac:dyDescent="0.3">
      <c r="A4" s="8" t="s">
        <v>14</v>
      </c>
      <c r="B4" s="10" t="s">
        <v>0</v>
      </c>
      <c r="C4" s="8" t="s">
        <v>5</v>
      </c>
      <c r="D4" s="7" t="s">
        <v>4</v>
      </c>
      <c r="E4" s="8" t="s">
        <v>3</v>
      </c>
      <c r="F4" s="6" t="s">
        <v>52</v>
      </c>
      <c r="G4" s="7" t="s">
        <v>2</v>
      </c>
      <c r="H4" s="7" t="s">
        <v>16</v>
      </c>
      <c r="I4" s="8" t="s">
        <v>1</v>
      </c>
      <c r="J4" s="1" t="s">
        <v>21</v>
      </c>
      <c r="K4" s="1"/>
    </row>
    <row r="5" spans="1:11" x14ac:dyDescent="0.3">
      <c r="A5" s="9">
        <v>21</v>
      </c>
      <c r="C5" s="1"/>
      <c r="F5" s="4">
        <f>E5*0.585</f>
        <v>0</v>
      </c>
      <c r="I5" s="2">
        <f t="shared" ref="I5:I24" si="0">D5+F5+G5+H5</f>
        <v>0</v>
      </c>
      <c r="J5" s="1"/>
    </row>
    <row r="6" spans="1:11" x14ac:dyDescent="0.3">
      <c r="A6" s="9">
        <v>22</v>
      </c>
      <c r="C6" s="1"/>
      <c r="F6" s="4">
        <f t="shared" ref="F6:F24" si="1">E6*0.585</f>
        <v>0</v>
      </c>
      <c r="I6" s="2">
        <f t="shared" si="0"/>
        <v>0</v>
      </c>
      <c r="J6" s="1"/>
    </row>
    <row r="7" spans="1:11" x14ac:dyDescent="0.3">
      <c r="A7" s="9">
        <v>23</v>
      </c>
      <c r="C7" s="1"/>
      <c r="F7" s="4">
        <f t="shared" si="1"/>
        <v>0</v>
      </c>
      <c r="I7" s="2">
        <f t="shared" si="0"/>
        <v>0</v>
      </c>
      <c r="J7" s="1"/>
    </row>
    <row r="8" spans="1:11" x14ac:dyDescent="0.3">
      <c r="A8" s="9">
        <v>24</v>
      </c>
      <c r="C8" s="1"/>
      <c r="F8" s="4">
        <f t="shared" si="1"/>
        <v>0</v>
      </c>
      <c r="I8" s="2">
        <f t="shared" si="0"/>
        <v>0</v>
      </c>
      <c r="J8" s="1"/>
    </row>
    <row r="9" spans="1:11" x14ac:dyDescent="0.3">
      <c r="A9" s="9">
        <v>25</v>
      </c>
      <c r="C9" s="1"/>
      <c r="F9" s="4">
        <f t="shared" si="1"/>
        <v>0</v>
      </c>
      <c r="I9" s="2">
        <f t="shared" si="0"/>
        <v>0</v>
      </c>
      <c r="J9" s="1"/>
    </row>
    <row r="10" spans="1:11" x14ac:dyDescent="0.3">
      <c r="A10" s="9">
        <v>26</v>
      </c>
      <c r="C10" s="1"/>
      <c r="F10" s="4">
        <f t="shared" si="1"/>
        <v>0</v>
      </c>
      <c r="I10" s="2">
        <f t="shared" si="0"/>
        <v>0</v>
      </c>
      <c r="J10" s="1"/>
    </row>
    <row r="11" spans="1:11" x14ac:dyDescent="0.3">
      <c r="A11" s="9">
        <v>27</v>
      </c>
      <c r="C11" s="1"/>
      <c r="F11" s="4">
        <f t="shared" si="1"/>
        <v>0</v>
      </c>
      <c r="I11" s="2">
        <f t="shared" si="0"/>
        <v>0</v>
      </c>
      <c r="J11" s="1"/>
    </row>
    <row r="12" spans="1:11" x14ac:dyDescent="0.3">
      <c r="A12" s="9">
        <v>28</v>
      </c>
      <c r="C12" s="1"/>
      <c r="F12" s="4">
        <f t="shared" si="1"/>
        <v>0</v>
      </c>
      <c r="I12" s="2">
        <f t="shared" si="0"/>
        <v>0</v>
      </c>
      <c r="J12" s="1"/>
    </row>
    <row r="13" spans="1:11" x14ac:dyDescent="0.3">
      <c r="A13" s="9">
        <v>29</v>
      </c>
      <c r="C13" s="1"/>
      <c r="F13" s="4">
        <f t="shared" si="1"/>
        <v>0</v>
      </c>
      <c r="I13" s="2">
        <f t="shared" si="0"/>
        <v>0</v>
      </c>
      <c r="J13" s="1"/>
    </row>
    <row r="14" spans="1:11" x14ac:dyDescent="0.3">
      <c r="A14" s="9">
        <v>30</v>
      </c>
      <c r="C14" s="1"/>
      <c r="F14" s="4">
        <f t="shared" si="1"/>
        <v>0</v>
      </c>
      <c r="I14" s="2">
        <f t="shared" si="0"/>
        <v>0</v>
      </c>
      <c r="J14" s="1"/>
    </row>
    <row r="15" spans="1:11" x14ac:dyDescent="0.3">
      <c r="A15" s="9">
        <v>31</v>
      </c>
      <c r="C15" s="1"/>
      <c r="F15" s="4">
        <f t="shared" si="1"/>
        <v>0</v>
      </c>
      <c r="I15" s="2">
        <f t="shared" si="0"/>
        <v>0</v>
      </c>
      <c r="J15" s="1"/>
    </row>
    <row r="16" spans="1:11" x14ac:dyDescent="0.3">
      <c r="A16" s="9">
        <v>32</v>
      </c>
      <c r="C16" s="1"/>
      <c r="F16" s="4">
        <f t="shared" si="1"/>
        <v>0</v>
      </c>
      <c r="I16" s="2">
        <f t="shared" si="0"/>
        <v>0</v>
      </c>
      <c r="J16" s="1"/>
    </row>
    <row r="17" spans="1:10" x14ac:dyDescent="0.3">
      <c r="A17" s="9">
        <v>33</v>
      </c>
      <c r="C17" s="1"/>
      <c r="F17" s="4">
        <f t="shared" si="1"/>
        <v>0</v>
      </c>
      <c r="I17" s="2">
        <f t="shared" si="0"/>
        <v>0</v>
      </c>
      <c r="J17" s="1"/>
    </row>
    <row r="18" spans="1:10" x14ac:dyDescent="0.3">
      <c r="A18" s="9">
        <v>34</v>
      </c>
      <c r="C18" s="1"/>
      <c r="F18" s="4">
        <f t="shared" si="1"/>
        <v>0</v>
      </c>
      <c r="I18" s="2">
        <f t="shared" si="0"/>
        <v>0</v>
      </c>
      <c r="J18" s="1"/>
    </row>
    <row r="19" spans="1:10" x14ac:dyDescent="0.3">
      <c r="A19" s="9">
        <v>35</v>
      </c>
      <c r="C19" s="1"/>
      <c r="F19" s="4">
        <f t="shared" si="1"/>
        <v>0</v>
      </c>
      <c r="I19" s="2">
        <f t="shared" si="0"/>
        <v>0</v>
      </c>
      <c r="J19" s="1"/>
    </row>
    <row r="20" spans="1:10" x14ac:dyDescent="0.3">
      <c r="A20" s="9">
        <v>36</v>
      </c>
      <c r="C20" s="1"/>
      <c r="F20" s="4">
        <f t="shared" si="1"/>
        <v>0</v>
      </c>
      <c r="I20" s="2">
        <f t="shared" si="0"/>
        <v>0</v>
      </c>
      <c r="J20" s="1"/>
    </row>
    <row r="21" spans="1:10" x14ac:dyDescent="0.3">
      <c r="A21" s="9">
        <v>37</v>
      </c>
      <c r="C21" s="1"/>
      <c r="F21" s="4">
        <f t="shared" si="1"/>
        <v>0</v>
      </c>
      <c r="I21" s="2">
        <f t="shared" si="0"/>
        <v>0</v>
      </c>
      <c r="J21" s="1"/>
    </row>
    <row r="22" spans="1:10" x14ac:dyDescent="0.3">
      <c r="A22" s="9">
        <v>38</v>
      </c>
      <c r="C22" s="1"/>
      <c r="F22" s="4">
        <f t="shared" si="1"/>
        <v>0</v>
      </c>
      <c r="I22" s="2">
        <f t="shared" si="0"/>
        <v>0</v>
      </c>
      <c r="J22" s="1"/>
    </row>
    <row r="23" spans="1:10" x14ac:dyDescent="0.3">
      <c r="A23" s="9">
        <v>39</v>
      </c>
      <c r="C23" s="1"/>
      <c r="F23" s="4">
        <f t="shared" si="1"/>
        <v>0</v>
      </c>
      <c r="I23" s="2">
        <f t="shared" si="0"/>
        <v>0</v>
      </c>
      <c r="J23" s="1"/>
    </row>
    <row r="24" spans="1:10" x14ac:dyDescent="0.3">
      <c r="A24" s="9">
        <v>40</v>
      </c>
      <c r="C24" s="1"/>
      <c r="F24" s="4">
        <f t="shared" si="1"/>
        <v>0</v>
      </c>
      <c r="I24" s="12">
        <f t="shared" si="0"/>
        <v>0</v>
      </c>
      <c r="J24" s="1"/>
    </row>
    <row r="25" spans="1:10" x14ac:dyDescent="0.3">
      <c r="A25" s="13"/>
      <c r="H25" s="22" t="s">
        <v>13</v>
      </c>
      <c r="I25" s="2">
        <f>SUM(I5:I24)</f>
        <v>0</v>
      </c>
    </row>
    <row r="26" spans="1:10" x14ac:dyDescent="0.3">
      <c r="A26" s="13"/>
      <c r="H26" s="22"/>
    </row>
    <row r="27" spans="1:10" x14ac:dyDescent="0.3">
      <c r="H27" s="22"/>
    </row>
    <row r="28" spans="1:10" x14ac:dyDescent="0.3">
      <c r="H28" s="22"/>
    </row>
    <row r="29" spans="1:10" x14ac:dyDescent="0.3">
      <c r="A29" s="34" t="s">
        <v>40</v>
      </c>
      <c r="B29" s="36"/>
      <c r="C29" s="37"/>
      <c r="D29" s="38"/>
      <c r="E29" s="37"/>
      <c r="F29" s="39"/>
      <c r="G29" s="38"/>
      <c r="H29" s="50"/>
    </row>
    <row r="30" spans="1:10" x14ac:dyDescent="0.3">
      <c r="A30" s="51" t="s">
        <v>42</v>
      </c>
      <c r="B30" s="46"/>
      <c r="C30" s="47"/>
      <c r="D30" s="48"/>
      <c r="E30" s="47"/>
      <c r="F30" s="49"/>
      <c r="G30" s="48"/>
      <c r="H30" s="52"/>
    </row>
    <row r="31" spans="1:10" x14ac:dyDescent="0.3">
      <c r="A31" s="35" t="s">
        <v>41</v>
      </c>
      <c r="B31" s="40"/>
      <c r="C31" s="41"/>
      <c r="D31" s="42"/>
      <c r="E31" s="41"/>
      <c r="F31" s="43"/>
      <c r="G31" s="42"/>
      <c r="H31" s="53"/>
    </row>
    <row r="32" spans="1:10" x14ac:dyDescent="0.3">
      <c r="A32" s="13"/>
      <c r="H32" s="22"/>
    </row>
    <row r="33" spans="1:10" x14ac:dyDescent="0.3">
      <c r="A33" s="23" t="s">
        <v>12</v>
      </c>
      <c r="H33" s="22"/>
    </row>
    <row r="34" spans="1:10" x14ac:dyDescent="0.3">
      <c r="A34" s="17"/>
      <c r="H34" s="22"/>
    </row>
    <row r="35" spans="1:10" x14ac:dyDescent="0.3">
      <c r="A35" s="23" t="s">
        <v>6</v>
      </c>
      <c r="H35" s="22"/>
    </row>
    <row r="36" spans="1:10" x14ac:dyDescent="0.3">
      <c r="B36" s="23"/>
      <c r="C36" s="23"/>
      <c r="D36" s="23"/>
      <c r="E36" s="23"/>
      <c r="F36" s="23"/>
      <c r="G36" s="23"/>
      <c r="H36" s="23"/>
      <c r="I36" s="23"/>
      <c r="J36" s="23"/>
    </row>
    <row r="37" spans="1:10" x14ac:dyDescent="0.3">
      <c r="A37" t="s">
        <v>15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3"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3">
      <c r="A39" t="s">
        <v>18</v>
      </c>
    </row>
    <row r="40" spans="1:10" x14ac:dyDescent="0.3">
      <c r="A40" s="16" t="s">
        <v>28</v>
      </c>
    </row>
    <row r="41" spans="1:10" x14ac:dyDescent="0.3">
      <c r="A41" s="14" t="s">
        <v>10</v>
      </c>
    </row>
    <row r="42" spans="1:10" x14ac:dyDescent="0.3">
      <c r="A42" s="14" t="s">
        <v>11</v>
      </c>
    </row>
    <row r="43" spans="1:10" x14ac:dyDescent="0.3">
      <c r="A43" s="14" t="s">
        <v>29</v>
      </c>
    </row>
    <row r="44" spans="1:10" x14ac:dyDescent="0.3">
      <c r="A44" s="14" t="s">
        <v>30</v>
      </c>
    </row>
    <row r="45" spans="1:10" x14ac:dyDescent="0.3">
      <c r="A45" s="14" t="s">
        <v>45</v>
      </c>
    </row>
    <row r="46" spans="1:10" x14ac:dyDescent="0.3">
      <c r="A46" t="s">
        <v>31</v>
      </c>
    </row>
    <row r="47" spans="1:10" x14ac:dyDescent="0.3">
      <c r="A47" t="s">
        <v>46</v>
      </c>
    </row>
    <row r="48" spans="1:10" x14ac:dyDescent="0.3">
      <c r="A48" t="s">
        <v>17</v>
      </c>
    </row>
    <row r="49" spans="1:1" x14ac:dyDescent="0.3">
      <c r="A49" t="s">
        <v>33</v>
      </c>
    </row>
    <row r="50" spans="1:1" x14ac:dyDescent="0.3">
      <c r="A50" t="s">
        <v>34</v>
      </c>
    </row>
    <row r="51" spans="1:1" x14ac:dyDescent="0.3">
      <c r="A51" t="s">
        <v>32</v>
      </c>
    </row>
    <row r="52" spans="1:1" x14ac:dyDescent="0.3">
      <c r="A52" t="s">
        <v>35</v>
      </c>
    </row>
    <row r="53" spans="1:1" x14ac:dyDescent="0.3">
      <c r="A53" t="s">
        <v>36</v>
      </c>
    </row>
    <row r="54" spans="1:1" x14ac:dyDescent="0.3">
      <c r="A54" s="44" t="s">
        <v>47</v>
      </c>
    </row>
    <row r="55" spans="1:1" x14ac:dyDescent="0.3">
      <c r="A55" t="s">
        <v>48</v>
      </c>
    </row>
    <row r="56" spans="1:1" x14ac:dyDescent="0.3">
      <c r="A56" t="s">
        <v>50</v>
      </c>
    </row>
    <row r="58" spans="1:1" x14ac:dyDescent="0.3">
      <c r="A58" s="13" t="s">
        <v>20</v>
      </c>
    </row>
    <row r="59" spans="1:1" x14ac:dyDescent="0.3">
      <c r="A59" t="s">
        <v>26</v>
      </c>
    </row>
    <row r="60" spans="1:1" x14ac:dyDescent="0.3">
      <c r="A60" t="s">
        <v>23</v>
      </c>
    </row>
    <row r="61" spans="1:1" x14ac:dyDescent="0.3">
      <c r="A61" t="s">
        <v>24</v>
      </c>
    </row>
    <row r="62" spans="1:1" x14ac:dyDescent="0.3">
      <c r="A62" t="s">
        <v>22</v>
      </c>
    </row>
    <row r="63" spans="1:1" x14ac:dyDescent="0.3">
      <c r="A63" t="s">
        <v>39</v>
      </c>
    </row>
  </sheetData>
  <printOptions gridLines="1"/>
  <pageMargins left="0.5" right="0.5" top="0.5" bottom="0.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1E87D6F7EE8488068568BB82F631B" ma:contentTypeVersion="23" ma:contentTypeDescription="Create a new document." ma:contentTypeScope="" ma:versionID="8ea39c6f346e8eb683134c76379e6bf6">
  <xsd:schema xmlns:xsd="http://www.w3.org/2001/XMLSchema" xmlns:xs="http://www.w3.org/2001/XMLSchema" xmlns:p="http://schemas.microsoft.com/office/2006/metadata/properties" xmlns:ns2="53055f7f-0346-4eaf-9993-12a9cc4b1d8a" xmlns:ns3="95850145-9c2b-427d-bad2-4a8ce5a642e1" targetNamespace="http://schemas.microsoft.com/office/2006/metadata/properties" ma:root="true" ma:fieldsID="6468bc3f27849912438510d18bfaca96" ns2:_="" ns3:_="">
    <xsd:import namespace="53055f7f-0346-4eaf-9993-12a9cc4b1d8a"/>
    <xsd:import namespace="95850145-9c2b-427d-bad2-4a8ce5a642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55f7f-0346-4eaf-9993-12a9cc4b1d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50145-9c2b-427d-bad2-4a8ce5a642e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E6847-898D-47A9-A83F-531410A02C3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53055f7f-0346-4eaf-9993-12a9cc4b1d8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5850145-9c2b-427d-bad2-4a8ce5a642e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43BBFF-FBE9-434B-8C23-598107CB5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55f7f-0346-4eaf-9993-12a9cc4b1d8a"/>
    <ds:schemaRef ds:uri="95850145-9c2b-427d-bad2-4a8ce5a642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0296AF-DBA1-48E0-9B9C-B4CBFFE491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Trips 1 - 20</vt:lpstr>
      <vt:lpstr>Trips 21 - 40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Gomes</dc:creator>
  <cp:lastModifiedBy>Doug Stupec</cp:lastModifiedBy>
  <cp:lastPrinted>2017-06-22T22:21:37Z</cp:lastPrinted>
  <dcterms:created xsi:type="dcterms:W3CDTF">2015-07-16T21:30:29Z</dcterms:created>
  <dcterms:modified xsi:type="dcterms:W3CDTF">2022-03-16T18:37:20Z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0x0101000F91E87D6F7EE8488068568BB82F631B</vt:lpwstr>
  </property>
  <property fmtid="{D5CDD505-2E9C-101B-9397-08002B2CF9AE}" pid="3" name="AuthorIds_UIVersion_512">
    <vt:lpwstr>114</vt:lpwstr>
  </property>
</Properties>
</file>