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Workday\Calendars\2025\"/>
    </mc:Choice>
  </mc:AlternateContent>
  <xr:revisionPtr revIDLastSave="0" documentId="8_{B9ACD2E7-E68C-4A16-859F-2BB217DE2D45}" xr6:coauthVersionLast="47" xr6:coauthVersionMax="47" xr10:uidLastSave="{00000000-0000-0000-0000-000000000000}"/>
  <bookViews>
    <workbookView xWindow="-120" yWindow="-120" windowWidth="29040" windowHeight="15720" xr2:uid="{1B2A274A-B926-4DBB-BE54-A9DF28138237}"/>
  </bookViews>
  <sheets>
    <sheet name="2025 PAYROL SCH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 s="1"/>
  <c r="D6" i="1" s="1"/>
  <c r="B5" i="1"/>
  <c r="C5" i="1" s="1"/>
  <c r="D5" i="1" s="1"/>
  <c r="C4" i="1"/>
  <c r="D4" i="1" s="1"/>
  <c r="B7" i="1" l="1"/>
  <c r="B8" i="1" l="1"/>
  <c r="C7" i="1"/>
  <c r="D7" i="1" s="1"/>
  <c r="B9" i="1" l="1"/>
  <c r="C8" i="1"/>
  <c r="D8" i="1" s="1"/>
  <c r="B10" i="1" l="1"/>
  <c r="C9" i="1"/>
  <c r="D9" i="1" s="1"/>
  <c r="B11" i="1" l="1"/>
  <c r="C10" i="1"/>
  <c r="D10" i="1" s="1"/>
  <c r="B12" i="1" l="1"/>
  <c r="C11" i="1"/>
  <c r="D11" i="1" s="1"/>
  <c r="C12" i="1" l="1"/>
  <c r="D12" i="1" s="1"/>
  <c r="B13" i="1"/>
  <c r="B14" i="1" l="1"/>
  <c r="C13" i="1"/>
  <c r="D13" i="1" s="1"/>
  <c r="B15" i="1" l="1"/>
  <c r="C14" i="1"/>
  <c r="D14" i="1" s="1"/>
  <c r="C15" i="1" l="1"/>
  <c r="D15" i="1" s="1"/>
  <c r="B16" i="1"/>
  <c r="B17" i="1" l="1"/>
  <c r="C16" i="1"/>
  <c r="D16" i="1" s="1"/>
  <c r="B18" i="1" l="1"/>
  <c r="C17" i="1"/>
  <c r="D17" i="1" s="1"/>
  <c r="B19" i="1" l="1"/>
  <c r="C18" i="1"/>
  <c r="D18" i="1" s="1"/>
  <c r="C19" i="1" l="1"/>
  <c r="D19" i="1" s="1"/>
  <c r="B20" i="1"/>
  <c r="C20" i="1" l="1"/>
  <c r="D20" i="1" s="1"/>
  <c r="B21" i="1"/>
  <c r="C21" i="1" l="1"/>
  <c r="D21" i="1" s="1"/>
  <c r="B22" i="1"/>
  <c r="B23" i="1" l="1"/>
  <c r="C22" i="1"/>
  <c r="D22" i="1" s="1"/>
  <c r="C23" i="1" l="1"/>
  <c r="D23" i="1" s="1"/>
  <c r="B24" i="1"/>
  <c r="B25" i="1" l="1"/>
  <c r="C24" i="1"/>
  <c r="D24" i="1" s="1"/>
  <c r="B26" i="1" l="1"/>
  <c r="C25" i="1"/>
  <c r="D25" i="1" s="1"/>
  <c r="C26" i="1" l="1"/>
  <c r="D26" i="1" s="1"/>
  <c r="B27" i="1"/>
  <c r="B28" i="1" l="1"/>
  <c r="C27" i="1"/>
  <c r="D27" i="1" s="1"/>
  <c r="C28" i="1" l="1"/>
  <c r="D28" i="1" s="1"/>
  <c r="B29" i="1"/>
  <c r="C29" i="1" s="1"/>
  <c r="D29" i="1" s="1"/>
</calcChain>
</file>

<file path=xl/sharedStrings.xml><?xml version="1.0" encoding="utf-8"?>
<sst xmlns="http://schemas.openxmlformats.org/spreadsheetml/2006/main" count="16" uniqueCount="16">
  <si>
    <t>2025 Payroll Schedule</t>
  </si>
  <si>
    <t>Pay Period #</t>
  </si>
  <si>
    <t>Pay Period Begins</t>
  </si>
  <si>
    <t>Pay Period Ends</t>
  </si>
  <si>
    <t>Pay Date</t>
  </si>
  <si>
    <t>2*</t>
  </si>
  <si>
    <t>11*</t>
  </si>
  <si>
    <t>14*</t>
  </si>
  <si>
    <t>18*</t>
  </si>
  <si>
    <t>24*</t>
  </si>
  <si>
    <t>26*</t>
  </si>
  <si>
    <t>Notes:</t>
  </si>
  <si>
    <r>
      <rPr>
        <b/>
        <i/>
        <sz val="11"/>
        <color theme="1"/>
        <rFont val="Calibri"/>
        <family val="2"/>
      </rPr>
      <t>1.</t>
    </r>
    <r>
      <rPr>
        <i/>
        <sz val="11"/>
        <color theme="1"/>
        <rFont val="Calibri"/>
        <family val="2"/>
      </rPr>
      <t xml:space="preserve"> * - Denotes pay periods with early closures due to holiday falling on a payroll closing Monday.</t>
    </r>
  </si>
  <si>
    <r>
      <rPr>
        <b/>
        <i/>
        <sz val="11"/>
        <color theme="1"/>
        <rFont val="Calibri"/>
        <family val="2"/>
      </rPr>
      <t>2.</t>
    </r>
    <r>
      <rPr>
        <i/>
        <sz val="11"/>
        <color theme="1"/>
        <rFont val="Calibri"/>
        <family val="2"/>
      </rPr>
      <t xml:space="preserve"> Dates and times are subject to change due to additional holidays, fiscal year-end, or emergency closings.</t>
    </r>
  </si>
  <si>
    <r>
      <rPr>
        <b/>
        <i/>
        <sz val="11"/>
        <color theme="1"/>
        <rFont val="Calibri"/>
        <family val="2"/>
      </rPr>
      <t>3.</t>
    </r>
    <r>
      <rPr>
        <i/>
        <sz val="11"/>
        <color theme="1"/>
        <rFont val="Calibri"/>
        <family val="2"/>
      </rPr>
      <t xml:space="preserve"> Federal and university holidays: Winter Break - 12/24/24 to 1/1/25, Martin Luther King Day - 1/20/25, Memorial Day - 5/26/25, Independence Day - 7/4/25, Labor Day - 9/1/25, Veteran's Day - 11/11/25, Thanksgiving - 11/27 to 11/28/25.</t>
    </r>
  </si>
  <si>
    <t>Last updated: 8/29/2024.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</si>
</sst>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22"/>
      <color rgb="FF333333"/>
      <name val="Calibri"/>
      <family val="2"/>
    </font>
    <font>
      <sz val="11"/>
      <color theme="1"/>
      <name val="Calibri"/>
      <family val="2"/>
    </font>
    <font>
      <b/>
      <sz val="11"/>
      <color rgb="FF333333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8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/>
    <xf numFmtId="0" fontId="1" fillId="2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1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vertical="center" wrapText="1"/>
    </xf>
    <xf numFmtId="14" fontId="4" fillId="0" borderId="12" xfId="0" applyNumberFormat="1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vertical="center" wrapText="1"/>
    </xf>
    <xf numFmtId="14" fontId="4" fillId="0" borderId="16" xfId="0" applyNumberFormat="1" applyFont="1" applyBorder="1" applyAlignment="1">
      <alignment vertical="center" wrapText="1"/>
    </xf>
    <xf numFmtId="14" fontId="4" fillId="0" borderId="17" xfId="0" applyNumberFormat="1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104775</xdr:rowOff>
    </xdr:from>
    <xdr:to>
      <xdr:col>1</xdr:col>
      <xdr:colOff>1509540</xdr:colOff>
      <xdr:row>1</xdr:row>
      <xdr:rowOff>19050</xdr:rowOff>
    </xdr:to>
    <xdr:pic>
      <xdr:nvPicPr>
        <xdr:cNvPr id="2" name="Picture 1" descr="Uploaded Image">
          <a:extLst>
            <a:ext uri="{FF2B5EF4-FFF2-40B4-BE49-F238E27FC236}">
              <a16:creationId xmlns:a16="http://schemas.microsoft.com/office/drawing/2014/main" id="{2780CE0D-592C-452C-A32B-090EFD8833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30920" r="7603" b="32428"/>
        <a:stretch/>
      </xdr:blipFill>
      <xdr:spPr bwMode="auto">
        <a:xfrm>
          <a:off x="66677" y="104775"/>
          <a:ext cx="23763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EE82-E02D-4BD9-957C-EA7EFB4DFEC6}">
  <sheetPr>
    <pageSetUpPr fitToPage="1"/>
  </sheetPr>
  <dimension ref="A1:J35"/>
  <sheetViews>
    <sheetView tabSelected="1" zoomScaleNormal="100" workbookViewId="0">
      <selection activeCell="C37" sqref="C37"/>
    </sheetView>
  </sheetViews>
  <sheetFormatPr defaultColWidth="9.140625" defaultRowHeight="15" x14ac:dyDescent="0.25"/>
  <cols>
    <col min="1" max="1" width="14" style="2" customWidth="1"/>
    <col min="2" max="4" width="27.7109375" style="2" customWidth="1"/>
    <col min="5" max="16384" width="9.140625" style="2"/>
  </cols>
  <sheetData>
    <row r="1" spans="1:10" ht="42.75" customHeight="1" x14ac:dyDescent="0.25">
      <c r="A1" s="1" t="s">
        <v>0</v>
      </c>
      <c r="B1" s="1"/>
      <c r="C1" s="1"/>
      <c r="D1" s="1"/>
    </row>
    <row r="2" spans="1:10" ht="12.75" customHeight="1" thickBot="1" x14ac:dyDescent="0.3">
      <c r="A2" s="3"/>
      <c r="B2" s="3"/>
      <c r="C2" s="3"/>
      <c r="D2" s="3"/>
    </row>
    <row r="3" spans="1:10" s="8" customFormat="1" ht="15.75" thickBot="1" x14ac:dyDescent="0.3">
      <c r="A3" s="4" t="s">
        <v>1</v>
      </c>
      <c r="B3" s="5" t="s">
        <v>2</v>
      </c>
      <c r="C3" s="6" t="s">
        <v>3</v>
      </c>
      <c r="D3" s="7" t="s">
        <v>4</v>
      </c>
    </row>
    <row r="4" spans="1:10" x14ac:dyDescent="0.25">
      <c r="A4" s="9">
        <v>1</v>
      </c>
      <c r="B4" s="10">
        <v>45647</v>
      </c>
      <c r="C4" s="11">
        <f>B4+13</f>
        <v>45660</v>
      </c>
      <c r="D4" s="12">
        <f t="shared" ref="D4:D29" si="0">C4+7</f>
        <v>45667</v>
      </c>
    </row>
    <row r="5" spans="1:10" x14ac:dyDescent="0.25">
      <c r="A5" s="13" t="s">
        <v>5</v>
      </c>
      <c r="B5" s="14">
        <f>B4+14</f>
        <v>45661</v>
      </c>
      <c r="C5" s="15">
        <f t="shared" ref="C5:C29" si="1">B5+13</f>
        <v>45674</v>
      </c>
      <c r="D5" s="16">
        <f t="shared" si="0"/>
        <v>45681</v>
      </c>
    </row>
    <row r="6" spans="1:10" x14ac:dyDescent="0.25">
      <c r="A6" s="13">
        <v>3</v>
      </c>
      <c r="B6" s="14">
        <f t="shared" ref="B6:B29" si="2">B5+14</f>
        <v>45675</v>
      </c>
      <c r="C6" s="15">
        <f t="shared" si="1"/>
        <v>45688</v>
      </c>
      <c r="D6" s="16">
        <f t="shared" si="0"/>
        <v>45695</v>
      </c>
    </row>
    <row r="7" spans="1:10" x14ac:dyDescent="0.25">
      <c r="A7" s="13">
        <v>4</v>
      </c>
      <c r="B7" s="14">
        <f t="shared" si="2"/>
        <v>45689</v>
      </c>
      <c r="C7" s="15">
        <f t="shared" si="1"/>
        <v>45702</v>
      </c>
      <c r="D7" s="16">
        <f t="shared" si="0"/>
        <v>45709</v>
      </c>
    </row>
    <row r="8" spans="1:10" x14ac:dyDescent="0.25">
      <c r="A8" s="13">
        <v>5</v>
      </c>
      <c r="B8" s="14">
        <f t="shared" si="2"/>
        <v>45703</v>
      </c>
      <c r="C8" s="15">
        <f t="shared" si="1"/>
        <v>45716</v>
      </c>
      <c r="D8" s="16">
        <f t="shared" si="0"/>
        <v>45723</v>
      </c>
    </row>
    <row r="9" spans="1:10" x14ac:dyDescent="0.25">
      <c r="A9" s="13">
        <v>6</v>
      </c>
      <c r="B9" s="14">
        <f t="shared" si="2"/>
        <v>45717</v>
      </c>
      <c r="C9" s="15">
        <f t="shared" si="1"/>
        <v>45730</v>
      </c>
      <c r="D9" s="16">
        <f t="shared" si="0"/>
        <v>45737</v>
      </c>
    </row>
    <row r="10" spans="1:10" x14ac:dyDescent="0.25">
      <c r="A10" s="13">
        <v>7</v>
      </c>
      <c r="B10" s="14">
        <f t="shared" si="2"/>
        <v>45731</v>
      </c>
      <c r="C10" s="15">
        <f t="shared" si="1"/>
        <v>45744</v>
      </c>
      <c r="D10" s="16">
        <f t="shared" si="0"/>
        <v>45751</v>
      </c>
    </row>
    <row r="11" spans="1:10" x14ac:dyDescent="0.25">
      <c r="A11" s="13">
        <v>8</v>
      </c>
      <c r="B11" s="14">
        <f t="shared" si="2"/>
        <v>45745</v>
      </c>
      <c r="C11" s="15">
        <f t="shared" si="1"/>
        <v>45758</v>
      </c>
      <c r="D11" s="16">
        <f t="shared" si="0"/>
        <v>45765</v>
      </c>
    </row>
    <row r="12" spans="1:10" x14ac:dyDescent="0.25">
      <c r="A12" s="13">
        <v>9</v>
      </c>
      <c r="B12" s="14">
        <f t="shared" si="2"/>
        <v>45759</v>
      </c>
      <c r="C12" s="15">
        <f t="shared" si="1"/>
        <v>45772</v>
      </c>
      <c r="D12" s="16">
        <f t="shared" si="0"/>
        <v>45779</v>
      </c>
    </row>
    <row r="13" spans="1:10" x14ac:dyDescent="0.25">
      <c r="A13" s="13">
        <v>10</v>
      </c>
      <c r="B13" s="14">
        <f t="shared" si="2"/>
        <v>45773</v>
      </c>
      <c r="C13" s="15">
        <f t="shared" si="1"/>
        <v>45786</v>
      </c>
      <c r="D13" s="16">
        <f t="shared" si="0"/>
        <v>45793</v>
      </c>
    </row>
    <row r="14" spans="1:10" x14ac:dyDescent="0.25">
      <c r="A14" s="13" t="s">
        <v>6</v>
      </c>
      <c r="B14" s="14">
        <f t="shared" si="2"/>
        <v>45787</v>
      </c>
      <c r="C14" s="15">
        <f t="shared" si="1"/>
        <v>45800</v>
      </c>
      <c r="D14" s="16">
        <f t="shared" si="0"/>
        <v>45807</v>
      </c>
      <c r="G14"/>
    </row>
    <row r="15" spans="1:10" x14ac:dyDescent="0.25">
      <c r="A15" s="13">
        <v>12</v>
      </c>
      <c r="B15" s="14">
        <f t="shared" si="2"/>
        <v>45801</v>
      </c>
      <c r="C15" s="15">
        <f t="shared" si="1"/>
        <v>45814</v>
      </c>
      <c r="D15" s="16">
        <f t="shared" si="0"/>
        <v>45821</v>
      </c>
    </row>
    <row r="16" spans="1:10" x14ac:dyDescent="0.25">
      <c r="A16" s="13">
        <v>13</v>
      </c>
      <c r="B16" s="14">
        <f t="shared" si="2"/>
        <v>45815</v>
      </c>
      <c r="C16" s="15">
        <f t="shared" si="1"/>
        <v>45828</v>
      </c>
      <c r="D16" s="16">
        <f t="shared" si="0"/>
        <v>45835</v>
      </c>
      <c r="J16"/>
    </row>
    <row r="17" spans="1:9" x14ac:dyDescent="0.25">
      <c r="A17" s="13" t="s">
        <v>7</v>
      </c>
      <c r="B17" s="14">
        <f t="shared" si="2"/>
        <v>45829</v>
      </c>
      <c r="C17" s="15">
        <f t="shared" si="1"/>
        <v>45842</v>
      </c>
      <c r="D17" s="16">
        <f t="shared" si="0"/>
        <v>45849</v>
      </c>
    </row>
    <row r="18" spans="1:9" x14ac:dyDescent="0.25">
      <c r="A18" s="13">
        <v>15</v>
      </c>
      <c r="B18" s="14">
        <f t="shared" si="2"/>
        <v>45843</v>
      </c>
      <c r="C18" s="15">
        <f t="shared" si="1"/>
        <v>45856</v>
      </c>
      <c r="D18" s="16">
        <f t="shared" si="0"/>
        <v>45863</v>
      </c>
    </row>
    <row r="19" spans="1:9" x14ac:dyDescent="0.25">
      <c r="A19" s="13">
        <v>16</v>
      </c>
      <c r="B19" s="14">
        <f t="shared" si="2"/>
        <v>45857</v>
      </c>
      <c r="C19" s="15">
        <f t="shared" si="1"/>
        <v>45870</v>
      </c>
      <c r="D19" s="16">
        <f t="shared" si="0"/>
        <v>45877</v>
      </c>
    </row>
    <row r="20" spans="1:9" x14ac:dyDescent="0.25">
      <c r="A20" s="13">
        <v>17</v>
      </c>
      <c r="B20" s="14">
        <f t="shared" si="2"/>
        <v>45871</v>
      </c>
      <c r="C20" s="15">
        <f t="shared" si="1"/>
        <v>45884</v>
      </c>
      <c r="D20" s="16">
        <f t="shared" si="0"/>
        <v>45891</v>
      </c>
    </row>
    <row r="21" spans="1:9" x14ac:dyDescent="0.25">
      <c r="A21" s="13" t="s">
        <v>8</v>
      </c>
      <c r="B21" s="14">
        <f t="shared" si="2"/>
        <v>45885</v>
      </c>
      <c r="C21" s="15">
        <f t="shared" si="1"/>
        <v>45898</v>
      </c>
      <c r="D21" s="16">
        <f t="shared" si="0"/>
        <v>45905</v>
      </c>
    </row>
    <row r="22" spans="1:9" x14ac:dyDescent="0.25">
      <c r="A22" s="13">
        <v>19</v>
      </c>
      <c r="B22" s="14">
        <f t="shared" si="2"/>
        <v>45899</v>
      </c>
      <c r="C22" s="15">
        <f t="shared" si="1"/>
        <v>45912</v>
      </c>
      <c r="D22" s="16">
        <f t="shared" si="0"/>
        <v>45919</v>
      </c>
      <c r="I22"/>
    </row>
    <row r="23" spans="1:9" x14ac:dyDescent="0.25">
      <c r="A23" s="13">
        <v>20</v>
      </c>
      <c r="B23" s="14">
        <f t="shared" si="2"/>
        <v>45913</v>
      </c>
      <c r="C23" s="15">
        <f t="shared" si="1"/>
        <v>45926</v>
      </c>
      <c r="D23" s="16">
        <f t="shared" si="0"/>
        <v>45933</v>
      </c>
    </row>
    <row r="24" spans="1:9" x14ac:dyDescent="0.25">
      <c r="A24" s="13">
        <v>21</v>
      </c>
      <c r="B24" s="14">
        <f t="shared" si="2"/>
        <v>45927</v>
      </c>
      <c r="C24" s="15">
        <f t="shared" si="1"/>
        <v>45940</v>
      </c>
      <c r="D24" s="16">
        <f t="shared" si="0"/>
        <v>45947</v>
      </c>
    </row>
    <row r="25" spans="1:9" x14ac:dyDescent="0.25">
      <c r="A25" s="13">
        <v>22</v>
      </c>
      <c r="B25" s="14">
        <f t="shared" si="2"/>
        <v>45941</v>
      </c>
      <c r="C25" s="15">
        <f t="shared" si="1"/>
        <v>45954</v>
      </c>
      <c r="D25" s="16">
        <f t="shared" si="0"/>
        <v>45961</v>
      </c>
    </row>
    <row r="26" spans="1:9" x14ac:dyDescent="0.25">
      <c r="A26" s="13">
        <v>23</v>
      </c>
      <c r="B26" s="14">
        <f t="shared" si="2"/>
        <v>45955</v>
      </c>
      <c r="C26" s="15">
        <f t="shared" si="1"/>
        <v>45968</v>
      </c>
      <c r="D26" s="16">
        <f t="shared" si="0"/>
        <v>45975</v>
      </c>
    </row>
    <row r="27" spans="1:9" x14ac:dyDescent="0.25">
      <c r="A27" s="13" t="s">
        <v>9</v>
      </c>
      <c r="B27" s="14">
        <f t="shared" si="2"/>
        <v>45969</v>
      </c>
      <c r="C27" s="15">
        <f t="shared" si="1"/>
        <v>45982</v>
      </c>
      <c r="D27" s="16">
        <f>C27+5</f>
        <v>45987</v>
      </c>
    </row>
    <row r="28" spans="1:9" x14ac:dyDescent="0.25">
      <c r="A28" s="13">
        <v>25</v>
      </c>
      <c r="B28" s="14">
        <f t="shared" si="2"/>
        <v>45983</v>
      </c>
      <c r="C28" s="15">
        <f t="shared" si="1"/>
        <v>45996</v>
      </c>
      <c r="D28" s="16">
        <f t="shared" si="0"/>
        <v>46003</v>
      </c>
    </row>
    <row r="29" spans="1:9" ht="15.75" thickBot="1" x14ac:dyDescent="0.3">
      <c r="A29" s="17" t="s">
        <v>10</v>
      </c>
      <c r="B29" s="18">
        <f t="shared" si="2"/>
        <v>45997</v>
      </c>
      <c r="C29" s="19">
        <f t="shared" si="1"/>
        <v>46010</v>
      </c>
      <c r="D29" s="20">
        <f t="shared" si="0"/>
        <v>46017</v>
      </c>
    </row>
    <row r="31" spans="1:9" x14ac:dyDescent="0.25">
      <c r="A31" s="21" t="s">
        <v>11</v>
      </c>
    </row>
    <row r="32" spans="1:9" x14ac:dyDescent="0.25">
      <c r="A32" s="22" t="s">
        <v>12</v>
      </c>
      <c r="B32" s="22"/>
      <c r="C32" s="22"/>
      <c r="D32" s="22"/>
    </row>
    <row r="33" spans="1:4" x14ac:dyDescent="0.25">
      <c r="A33" s="22" t="s">
        <v>13</v>
      </c>
      <c r="B33" s="22"/>
      <c r="C33" s="22"/>
      <c r="D33" s="22"/>
    </row>
    <row r="34" spans="1:4" ht="30" customHeight="1" x14ac:dyDescent="0.25">
      <c r="A34" s="23" t="s">
        <v>14</v>
      </c>
      <c r="B34" s="23"/>
      <c r="C34" s="23"/>
      <c r="D34" s="23"/>
    </row>
    <row r="35" spans="1:4" x14ac:dyDescent="0.25">
      <c r="A35" s="24" t="s">
        <v>15</v>
      </c>
    </row>
  </sheetData>
  <mergeCells count="4">
    <mergeCell ref="A1:D2"/>
    <mergeCell ref="A32:D32"/>
    <mergeCell ref="A33:D33"/>
    <mergeCell ref="A34:D34"/>
  </mergeCells>
  <printOptions horizontalCentered="1"/>
  <pageMargins left="0.4" right="0.4" top="1" bottom="0.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PAYROL SCHED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Anely Cabrera</dc:creator>
  <cp:lastModifiedBy>Anely Cabrera</cp:lastModifiedBy>
  <dcterms:created xsi:type="dcterms:W3CDTF">2025-01-02T17:48:19Z</dcterms:created>
  <dcterms:modified xsi:type="dcterms:W3CDTF">2025-01-02T17:48:50Z</dcterms:modified>
</cp:coreProperties>
</file>