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lark30\Desktop\"/>
    </mc:Choice>
  </mc:AlternateContent>
  <xr:revisionPtr revIDLastSave="0" documentId="13_ncr:1_{FFC2F092-EE89-4121-A05F-F2530379DB4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Sheet1!$O$21:$O$22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0" i="1" l="1"/>
  <c r="J61" i="1"/>
  <c r="J62" i="1"/>
  <c r="J59" i="1"/>
  <c r="J45" i="1"/>
  <c r="J46" i="1"/>
  <c r="J47" i="1"/>
  <c r="J44" i="1"/>
  <c r="J31" i="1"/>
  <c r="J32" i="1"/>
  <c r="J33" i="1"/>
  <c r="J30" i="1"/>
  <c r="J20" i="1"/>
  <c r="J16" i="1"/>
  <c r="C63" i="1"/>
  <c r="I48" i="1"/>
  <c r="C48" i="1"/>
  <c r="I35" i="1"/>
  <c r="I18" i="1"/>
  <c r="I23" i="1" s="1"/>
  <c r="C18" i="1"/>
  <c r="C23" i="1" s="1"/>
  <c r="C35" i="1" l="1"/>
  <c r="C71" i="1" s="1"/>
  <c r="C81" i="1" l="1"/>
  <c r="C86" i="1" s="1"/>
  <c r="C82" i="1"/>
  <c r="I63" i="1"/>
  <c r="I71" i="1" l="1"/>
  <c r="D63" i="1"/>
  <c r="E63" i="1"/>
  <c r="H63" i="1"/>
  <c r="D48" i="1"/>
  <c r="E48" i="1"/>
  <c r="H48" i="1"/>
  <c r="D35" i="1"/>
  <c r="E35" i="1"/>
  <c r="H35" i="1"/>
  <c r="H18" i="1"/>
  <c r="I82" i="1" l="1"/>
  <c r="I86" i="1" s="1"/>
  <c r="I88" i="1" s="1"/>
  <c r="I91" i="1" s="1"/>
  <c r="I81" i="1"/>
  <c r="H23" i="1"/>
  <c r="C88" i="1"/>
  <c r="H71" i="1"/>
  <c r="D71" i="1"/>
  <c r="E71" i="1"/>
  <c r="G63" i="1"/>
  <c r="J63" i="1" s="1"/>
  <c r="F63" i="1"/>
  <c r="G48" i="1"/>
  <c r="J48" i="1" s="1"/>
  <c r="F48" i="1"/>
  <c r="G35" i="1"/>
  <c r="J35" i="1" s="1"/>
  <c r="F35" i="1"/>
  <c r="D18" i="1"/>
  <c r="D23" i="1" s="1"/>
  <c r="E18" i="1"/>
  <c r="E23" i="1" s="1"/>
  <c r="F18" i="1"/>
  <c r="F23" i="1" s="1"/>
  <c r="G18" i="1"/>
  <c r="J18" i="1" s="1"/>
  <c r="D81" i="1" l="1"/>
  <c r="D86" i="1" s="1"/>
  <c r="D88" i="1" s="1"/>
  <c r="D91" i="1" s="1"/>
  <c r="D82" i="1"/>
  <c r="E82" i="1"/>
  <c r="E81" i="1"/>
  <c r="H82" i="1"/>
  <c r="H81" i="1"/>
  <c r="H86" i="1" s="1"/>
  <c r="G23" i="1"/>
  <c r="C91" i="1"/>
  <c r="C93" i="1" s="1"/>
  <c r="F71" i="1"/>
  <c r="G71" i="1"/>
  <c r="G81" i="1" l="1"/>
  <c r="G82" i="1"/>
  <c r="F81" i="1"/>
  <c r="F82" i="1"/>
  <c r="E86" i="1"/>
  <c r="E88" i="1" s="1"/>
  <c r="E91" i="1" s="1"/>
  <c r="J71" i="1"/>
  <c r="H88" i="1"/>
  <c r="J23" i="1"/>
  <c r="F86" i="1"/>
  <c r="F88" i="1" s="1"/>
  <c r="F91" i="1" s="1"/>
  <c r="D93" i="1"/>
  <c r="E93" i="1" l="1"/>
  <c r="F93" i="1" s="1"/>
  <c r="G86" i="1"/>
  <c r="H91" i="1"/>
  <c r="G88" i="1" l="1"/>
  <c r="J86" i="1"/>
  <c r="G91" i="1" l="1"/>
  <c r="J88" i="1"/>
  <c r="G93" i="1" l="1"/>
  <c r="H93" i="1" s="1"/>
  <c r="I93" i="1" s="1"/>
  <c r="J91" i="1"/>
</calcChain>
</file>

<file path=xl/sharedStrings.xml><?xml version="1.0" encoding="utf-8"?>
<sst xmlns="http://schemas.openxmlformats.org/spreadsheetml/2006/main" count="71" uniqueCount="54">
  <si>
    <t>Date of request</t>
  </si>
  <si>
    <t>Actual</t>
  </si>
  <si>
    <t>Line items</t>
  </si>
  <si>
    <t>Explanation:</t>
  </si>
  <si>
    <t>Auxiliary Fees and Charge Back Committee Form</t>
  </si>
  <si>
    <t>Fund</t>
  </si>
  <si>
    <t>Total Revenue</t>
  </si>
  <si>
    <t>Total Expenses</t>
  </si>
  <si>
    <t>Projected</t>
  </si>
  <si>
    <t>Budget</t>
  </si>
  <si>
    <t>FY15-16</t>
  </si>
  <si>
    <t>Revenues:</t>
  </si>
  <si>
    <t>Mar</t>
  </si>
  <si>
    <t>Apr</t>
  </si>
  <si>
    <t>May</t>
  </si>
  <si>
    <t>Jun</t>
  </si>
  <si>
    <t>Jul</t>
  </si>
  <si>
    <t>New Items/Services:</t>
  </si>
  <si>
    <t>Subtotal</t>
  </si>
  <si>
    <t>Aug</t>
  </si>
  <si>
    <t>Expenses:</t>
  </si>
  <si>
    <t>Current Expenses:</t>
  </si>
  <si>
    <t>Salary and benefits</t>
  </si>
  <si>
    <t>FY16-17</t>
  </si>
  <si>
    <t>FY17-18</t>
  </si>
  <si>
    <t>SmartTag</t>
  </si>
  <si>
    <t>Cost Center</t>
  </si>
  <si>
    <t>Department/College</t>
  </si>
  <si>
    <t xml:space="preserve">Request New Auxiliary or Rate Change </t>
  </si>
  <si>
    <t>FY18-19</t>
  </si>
  <si>
    <t>Fund Balance, Beginning of Fiscal Year</t>
  </si>
  <si>
    <t>Current Revenue Projected/History</t>
  </si>
  <si>
    <t>Planned Usage of Increase:</t>
  </si>
  <si>
    <t>Increases (Decreases) in Costs of Existing Level of Products and Services:</t>
  </si>
  <si>
    <t xml:space="preserve">   Subtotal</t>
  </si>
  <si>
    <t>Increases (Decreases) in Costs for Expanded (Contracted) Volume Changes:</t>
  </si>
  <si>
    <t>Increases (Decreases) in Costs Related to New (Eliminated) Products and Services:</t>
  </si>
  <si>
    <t>Subtotal Estimated Total Additional Costs</t>
  </si>
  <si>
    <t>Operating Expenses</t>
  </si>
  <si>
    <t>Auxiliary Overhead Fee (11.19% )</t>
  </si>
  <si>
    <t>Capital Expenses</t>
  </si>
  <si>
    <t>Annual Income (Loss)</t>
  </si>
  <si>
    <t>Fund Balance at End of Fiscal Year</t>
  </si>
  <si>
    <t>Should the Fund be in Deficit Position at Year End, What SmartTag Would Cover the Deficit?</t>
  </si>
  <si>
    <t>FY19-20</t>
  </si>
  <si>
    <t>FY20-21</t>
  </si>
  <si>
    <t>Additional Overhead for Academic Affairs Units (3% )</t>
  </si>
  <si>
    <t>FY21-22</t>
  </si>
  <si>
    <t>% Increase FY19-20 to FY20-21</t>
  </si>
  <si>
    <t xml:space="preserve">     Faculty (30% Fringe Benefit)</t>
  </si>
  <si>
    <t xml:space="preserve">     AMP (34% Fringe Benefit)</t>
  </si>
  <si>
    <t xml:space="preserve">     SP (42% Fringe Benefit)</t>
  </si>
  <si>
    <t>MarketPlace $1.45 per transaction</t>
  </si>
  <si>
    <t>updated: 08/29/2019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</si>
</sst>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89999084444715716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6" fillId="2" borderId="0" xfId="4" applyNumberFormat="1" applyFont="1" applyFill="1" applyBorder="1" applyAlignment="1">
      <alignment horizontal="center" vertical="center"/>
    </xf>
    <xf numFmtId="166" fontId="6" fillId="2" borderId="0" xfId="4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9" fillId="3" borderId="0" xfId="5" applyNumberFormat="1" applyFont="1" applyFill="1" applyBorder="1" applyAlignment="1">
      <alignment horizontal="left" vertical="center" indent="1"/>
    </xf>
    <xf numFmtId="166" fontId="9" fillId="3" borderId="0" xfId="5" applyNumberFormat="1" applyFont="1" applyFill="1" applyBorder="1" applyAlignment="1">
      <alignment horizontal="left" vertical="center" indent="1"/>
    </xf>
    <xf numFmtId="0" fontId="8" fillId="0" borderId="0" xfId="0" applyFont="1" applyAlignment="1">
      <alignment horizontal="right"/>
    </xf>
    <xf numFmtId="0" fontId="8" fillId="0" borderId="0" xfId="5" applyNumberFormat="1" applyFont="1" applyBorder="1" applyAlignment="1">
      <alignment horizontal="left" vertical="center" indent="1"/>
    </xf>
    <xf numFmtId="166" fontId="8" fillId="0" borderId="0" xfId="5" applyNumberFormat="1" applyFont="1" applyBorder="1" applyAlignment="1">
      <alignment horizontal="left" vertical="center" indent="1"/>
    </xf>
    <xf numFmtId="0" fontId="8" fillId="0" borderId="0" xfId="0" applyFont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3" fontId="7" fillId="0" borderId="0" xfId="1" applyNumberFormat="1" applyFont="1" applyFill="1" applyBorder="1"/>
    <xf numFmtId="3" fontId="8" fillId="0" borderId="0" xfId="1" applyNumberFormat="1" applyFont="1" applyBorder="1"/>
    <xf numFmtId="0" fontId="8" fillId="0" borderId="0" xfId="0" applyFont="1" applyFill="1" applyBorder="1"/>
    <xf numFmtId="3" fontId="8" fillId="0" borderId="0" xfId="1" applyNumberFormat="1" applyFont="1" applyFill="1" applyBorder="1"/>
    <xf numFmtId="0" fontId="7" fillId="0" borderId="0" xfId="0" applyFont="1" applyFill="1" applyBorder="1"/>
    <xf numFmtId="165" fontId="10" fillId="4" borderId="0" xfId="3" applyNumberFormat="1" applyFont="1" applyFill="1" applyBorder="1"/>
    <xf numFmtId="165" fontId="8" fillId="0" borderId="0" xfId="3" applyNumberFormat="1" applyFont="1" applyBorder="1" applyAlignment="1">
      <alignment horizontal="left" vertical="center" indent="1"/>
    </xf>
    <xf numFmtId="165" fontId="8" fillId="0" borderId="0" xfId="3" applyNumberFormat="1" applyFont="1" applyBorder="1"/>
    <xf numFmtId="165" fontId="7" fillId="0" borderId="0" xfId="3" applyNumberFormat="1" applyFont="1" applyFill="1" applyBorder="1"/>
    <xf numFmtId="0" fontId="2" fillId="8" borderId="10" xfId="0" applyFont="1" applyFill="1" applyBorder="1" applyAlignment="1">
      <alignment wrapText="1"/>
    </xf>
    <xf numFmtId="0" fontId="0" fillId="8" borderId="11" xfId="0" applyFill="1" applyBorder="1"/>
    <xf numFmtId="0" fontId="0" fillId="8" borderId="12" xfId="0" applyFill="1" applyBorder="1"/>
    <xf numFmtId="0" fontId="7" fillId="2" borderId="13" xfId="0" applyFont="1" applyFill="1" applyBorder="1"/>
    <xf numFmtId="0" fontId="7" fillId="2" borderId="14" xfId="0" applyFont="1" applyFill="1" applyBorder="1"/>
    <xf numFmtId="0" fontId="7" fillId="2" borderId="15" xfId="0" applyFont="1" applyFill="1" applyBorder="1"/>
    <xf numFmtId="43" fontId="8" fillId="0" borderId="0" xfId="3" applyFont="1" applyFill="1" applyBorder="1"/>
    <xf numFmtId="165" fontId="7" fillId="0" borderId="0" xfId="3" applyNumberFormat="1" applyFont="1" applyFill="1" applyBorder="1" applyAlignment="1">
      <alignment horizontal="center" vertical="center"/>
    </xf>
    <xf numFmtId="0" fontId="8" fillId="0" borderId="2" xfId="0" applyFont="1" applyFill="1" applyBorder="1"/>
    <xf numFmtId="0" fontId="6" fillId="2" borderId="3" xfId="4" applyNumberFormat="1" applyFont="1" applyFill="1" applyBorder="1" applyAlignment="1">
      <alignment horizontal="center" vertical="center"/>
    </xf>
    <xf numFmtId="166" fontId="6" fillId="2" borderId="3" xfId="4" applyNumberFormat="1" applyFont="1" applyFill="1" applyBorder="1" applyAlignment="1">
      <alignment horizontal="center" vertical="center"/>
    </xf>
    <xf numFmtId="0" fontId="8" fillId="0" borderId="5" xfId="0" applyFont="1" applyFill="1" applyBorder="1"/>
    <xf numFmtId="0" fontId="7" fillId="0" borderId="5" xfId="0" applyFont="1" applyFill="1" applyBorder="1"/>
    <xf numFmtId="0" fontId="7" fillId="0" borderId="6" xfId="0" applyFont="1" applyFill="1" applyBorder="1" applyAlignment="1">
      <alignment horizontal="center" wrapText="1"/>
    </xf>
    <xf numFmtId="0" fontId="7" fillId="3" borderId="5" xfId="5" applyNumberFormat="1" applyFont="1" applyFill="1" applyBorder="1" applyAlignment="1">
      <alignment horizontal="left" vertical="center" indent="1"/>
    </xf>
    <xf numFmtId="0" fontId="9" fillId="3" borderId="6" xfId="5" applyNumberFormat="1" applyFont="1" applyFill="1" applyBorder="1" applyAlignment="1">
      <alignment horizontal="left" vertical="center" indent="1"/>
    </xf>
    <xf numFmtId="0" fontId="7" fillId="0" borderId="5" xfId="5" applyNumberFormat="1" applyFont="1" applyBorder="1" applyAlignment="1">
      <alignment horizontal="left" vertical="center" indent="1"/>
    </xf>
    <xf numFmtId="164" fontId="8" fillId="0" borderId="6" xfId="2" applyNumberFormat="1" applyFont="1" applyBorder="1" applyAlignment="1">
      <alignment horizontal="center"/>
    </xf>
    <xf numFmtId="0" fontId="8" fillId="0" borderId="5" xfId="5" applyNumberFormat="1" applyFont="1" applyBorder="1" applyAlignment="1">
      <alignment horizontal="left" vertical="center" indent="1"/>
    </xf>
    <xf numFmtId="0" fontId="7" fillId="0" borderId="5" xfId="5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/>
    </xf>
    <xf numFmtId="0" fontId="7" fillId="6" borderId="5" xfId="5" applyNumberFormat="1" applyFont="1" applyFill="1" applyBorder="1" applyAlignment="1">
      <alignment horizontal="left" vertical="center" indent="1"/>
    </xf>
    <xf numFmtId="0" fontId="8" fillId="0" borderId="5" xfId="0" applyFont="1" applyBorder="1"/>
    <xf numFmtId="0" fontId="10" fillId="4" borderId="5" xfId="0" applyFont="1" applyFill="1" applyBorder="1" applyAlignment="1">
      <alignment horizontal="left" indent="2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8" fillId="0" borderId="0" xfId="1" applyFont="1" applyBorder="1"/>
    <xf numFmtId="0" fontId="7" fillId="0" borderId="5" xfId="0" applyFont="1" applyBorder="1" applyAlignment="1">
      <alignment horizontal="right"/>
    </xf>
    <xf numFmtId="0" fontId="7" fillId="0" borderId="5" xfId="0" applyFont="1" applyFill="1" applyBorder="1" applyAlignment="1">
      <alignment horizontal="right"/>
    </xf>
    <xf numFmtId="164" fontId="7" fillId="0" borderId="6" xfId="2" applyNumberFormat="1" applyFont="1" applyBorder="1" applyAlignment="1">
      <alignment horizontal="center"/>
    </xf>
    <xf numFmtId="0" fontId="7" fillId="6" borderId="5" xfId="0" applyFont="1" applyFill="1" applyBorder="1"/>
    <xf numFmtId="0" fontId="8" fillId="0" borderId="6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right"/>
    </xf>
    <xf numFmtId="165" fontId="7" fillId="5" borderId="0" xfId="3" applyNumberFormat="1" applyFont="1" applyFill="1" applyBorder="1"/>
    <xf numFmtId="0" fontId="8" fillId="0" borderId="6" xfId="0" applyFont="1" applyBorder="1"/>
    <xf numFmtId="0" fontId="7" fillId="7" borderId="5" xfId="0" applyFont="1" applyFill="1" applyBorder="1" applyAlignment="1">
      <alignment horizontal="right"/>
    </xf>
    <xf numFmtId="165" fontId="7" fillId="7" borderId="0" xfId="3" applyNumberFormat="1" applyFont="1" applyFill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2" fillId="5" borderId="5" xfId="0" applyFont="1" applyFill="1" applyBorder="1" applyAlignment="1">
      <alignment horizontal="right"/>
    </xf>
    <xf numFmtId="165" fontId="2" fillId="5" borderId="0" xfId="3" applyNumberFormat="1" applyFont="1" applyFill="1" applyBorder="1"/>
    <xf numFmtId="165" fontId="2" fillId="5" borderId="6" xfId="3" applyNumberFormat="1" applyFont="1" applyFill="1" applyBorder="1"/>
    <xf numFmtId="43" fontId="0" fillId="0" borderId="0" xfId="3" applyFont="1" applyBorder="1"/>
    <xf numFmtId="43" fontId="0" fillId="0" borderId="6" xfId="3" applyFont="1" applyBorder="1"/>
    <xf numFmtId="10" fontId="8" fillId="0" borderId="6" xfId="2" applyNumberFormat="1" applyFont="1" applyBorder="1" applyAlignment="1">
      <alignment horizontal="center"/>
    </xf>
    <xf numFmtId="165" fontId="7" fillId="5" borderId="6" xfId="3" applyNumberFormat="1" applyFont="1" applyFill="1" applyBorder="1"/>
    <xf numFmtId="10" fontId="10" fillId="4" borderId="6" xfId="2" applyNumberFormat="1" applyFont="1" applyFill="1" applyBorder="1" applyAlignment="1">
      <alignment horizontal="center"/>
    </xf>
    <xf numFmtId="10" fontId="7" fillId="7" borderId="6" xfId="2" applyNumberFormat="1" applyFont="1" applyFill="1" applyBorder="1" applyAlignment="1">
      <alignment horizontal="center"/>
    </xf>
    <xf numFmtId="9" fontId="8" fillId="0" borderId="6" xfId="2" applyFont="1" applyBorder="1" applyAlignment="1">
      <alignment horizontal="center"/>
    </xf>
    <xf numFmtId="165" fontId="8" fillId="0" borderId="0" xfId="3" applyNumberFormat="1" applyFont="1" applyFill="1" applyBorder="1"/>
    <xf numFmtId="0" fontId="0" fillId="0" borderId="0" xfId="0" applyFill="1"/>
    <xf numFmtId="0" fontId="11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8" fillId="9" borderId="17" xfId="0" applyFont="1" applyFill="1" applyBorder="1" applyAlignment="1">
      <alignment horizontal="center"/>
    </xf>
    <xf numFmtId="0" fontId="8" fillId="9" borderId="18" xfId="0" applyFont="1" applyFill="1" applyBorder="1" applyAlignment="1">
      <alignment horizontal="center"/>
    </xf>
    <xf numFmtId="0" fontId="8" fillId="9" borderId="19" xfId="0" applyFont="1" applyFill="1" applyBorder="1" applyAlignment="1">
      <alignment horizontal="center"/>
    </xf>
    <xf numFmtId="0" fontId="8" fillId="9" borderId="16" xfId="0" applyFont="1" applyFill="1" applyBorder="1" applyAlignment="1">
      <alignment horizontal="center"/>
    </xf>
    <xf numFmtId="0" fontId="8" fillId="9" borderId="0" xfId="0" applyFont="1" applyFill="1" applyBorder="1" applyAlignment="1">
      <alignment horizontal="center"/>
    </xf>
    <xf numFmtId="0" fontId="8" fillId="9" borderId="20" xfId="0" applyFont="1" applyFill="1" applyBorder="1" applyAlignment="1">
      <alignment horizontal="center"/>
    </xf>
    <xf numFmtId="0" fontId="8" fillId="9" borderId="21" xfId="0" applyFont="1" applyFill="1" applyBorder="1" applyAlignment="1">
      <alignment horizontal="center"/>
    </xf>
    <xf numFmtId="0" fontId="8" fillId="9" borderId="22" xfId="0" applyFont="1" applyFill="1" applyBorder="1" applyAlignment="1">
      <alignment horizontal="center"/>
    </xf>
    <xf numFmtId="0" fontId="8" fillId="9" borderId="23" xfId="0" applyFont="1" applyFill="1" applyBorder="1" applyAlignment="1">
      <alignment horizontal="center"/>
    </xf>
  </cellXfs>
  <cellStyles count="6">
    <cellStyle name="Comma" xfId="3" builtinId="3"/>
    <cellStyle name="Currency" xfId="1" builtinId="4"/>
    <cellStyle name="Heading 3" xfId="4" builtinId="18"/>
    <cellStyle name="Heading 4" xfId="5" builtinId="19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95"/>
  <sheetViews>
    <sheetView tabSelected="1" zoomScaleNormal="100" workbookViewId="0">
      <selection activeCell="D91" sqref="D91"/>
    </sheetView>
  </sheetViews>
  <sheetFormatPr defaultRowHeight="12.75" x14ac:dyDescent="0.2"/>
  <cols>
    <col min="1" max="1" width="4.28515625" customWidth="1"/>
    <col min="2" max="2" width="49" bestFit="1" customWidth="1"/>
    <col min="3" max="3" width="9.28515625" bestFit="1" customWidth="1"/>
    <col min="4" max="6" width="7.85546875" bestFit="1" customWidth="1"/>
    <col min="7" max="8" width="9.28515625" bestFit="1" customWidth="1"/>
    <col min="9" max="9" width="11" bestFit="1" customWidth="1"/>
    <col min="10" max="10" width="13.7109375" style="1" customWidth="1"/>
  </cols>
  <sheetData>
    <row r="1" spans="1:10" ht="15.75" x14ac:dyDescent="0.25">
      <c r="A1" s="80" t="s">
        <v>4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.75" x14ac:dyDescent="0.25">
      <c r="A2" s="80" t="s">
        <v>28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ht="15" x14ac:dyDescent="0.25">
      <c r="A3" s="6"/>
      <c r="B3" s="6"/>
      <c r="C3" s="6"/>
      <c r="D3" s="6"/>
      <c r="E3" s="6"/>
      <c r="F3" s="6"/>
      <c r="G3" s="6"/>
      <c r="H3" s="6"/>
      <c r="I3" s="6"/>
      <c r="J3" s="7"/>
    </row>
    <row r="4" spans="1:10" ht="15" x14ac:dyDescent="0.25">
      <c r="A4" s="8"/>
      <c r="B4" s="31" t="s">
        <v>27</v>
      </c>
      <c r="C4" s="111"/>
      <c r="D4" s="112"/>
      <c r="E4" s="113"/>
      <c r="F4" s="6"/>
      <c r="G4" s="6"/>
      <c r="H4" s="6"/>
      <c r="I4" s="6"/>
      <c r="J4" s="7"/>
    </row>
    <row r="5" spans="1:10" ht="15" x14ac:dyDescent="0.25">
      <c r="A5" s="8"/>
      <c r="B5" s="32" t="s">
        <v>0</v>
      </c>
      <c r="C5" s="114"/>
      <c r="D5" s="115"/>
      <c r="E5" s="116"/>
      <c r="F5" s="6"/>
      <c r="G5" s="6"/>
      <c r="H5" s="6"/>
      <c r="I5" s="6"/>
      <c r="J5" s="7"/>
    </row>
    <row r="6" spans="1:10" ht="15" x14ac:dyDescent="0.25">
      <c r="A6" s="8"/>
      <c r="B6" s="32" t="s">
        <v>25</v>
      </c>
      <c r="C6" s="114"/>
      <c r="D6" s="115"/>
      <c r="E6" s="116"/>
      <c r="F6" s="6"/>
      <c r="G6" s="6"/>
      <c r="H6" s="6"/>
      <c r="I6" s="6"/>
      <c r="J6" s="7"/>
    </row>
    <row r="7" spans="1:10" ht="15" x14ac:dyDescent="0.25">
      <c r="A7" s="8"/>
      <c r="B7" s="32" t="s">
        <v>26</v>
      </c>
      <c r="C7" s="114"/>
      <c r="D7" s="115"/>
      <c r="E7" s="116"/>
      <c r="F7" s="6"/>
      <c r="G7" s="6"/>
      <c r="H7" s="6"/>
      <c r="I7" s="6"/>
      <c r="J7" s="7"/>
    </row>
    <row r="8" spans="1:10" ht="15" x14ac:dyDescent="0.25">
      <c r="A8" s="8"/>
      <c r="B8" s="33" t="s">
        <v>5</v>
      </c>
      <c r="C8" s="117"/>
      <c r="D8" s="118"/>
      <c r="E8" s="119"/>
      <c r="F8" s="6"/>
      <c r="G8" s="6"/>
      <c r="H8" s="6"/>
      <c r="I8" s="6"/>
      <c r="J8" s="7" t="s">
        <v>53</v>
      </c>
    </row>
    <row r="9" spans="1:10" ht="15" x14ac:dyDescent="0.25">
      <c r="A9" s="9"/>
      <c r="B9" s="9"/>
      <c r="C9" s="7"/>
      <c r="D9" s="7"/>
      <c r="E9" s="7"/>
      <c r="F9" s="7"/>
      <c r="G9" s="7"/>
      <c r="H9" s="7"/>
      <c r="I9" s="7"/>
      <c r="J9" s="7"/>
    </row>
    <row r="10" spans="1:10" ht="19.5" thickBot="1" x14ac:dyDescent="0.35">
      <c r="A10" s="9"/>
      <c r="B10" s="9"/>
      <c r="C10" s="83"/>
      <c r="D10" s="83"/>
      <c r="E10" s="83"/>
      <c r="F10" s="7"/>
      <c r="G10" s="7"/>
      <c r="H10" s="7"/>
      <c r="I10" s="7"/>
      <c r="J10" s="7"/>
    </row>
    <row r="11" spans="1:10" ht="27.75" customHeight="1" x14ac:dyDescent="0.25">
      <c r="A11" s="6"/>
      <c r="B11" s="36"/>
      <c r="C11" s="37" t="s">
        <v>1</v>
      </c>
      <c r="D11" s="37" t="s">
        <v>1</v>
      </c>
      <c r="E11" s="37" t="s">
        <v>1</v>
      </c>
      <c r="F11" s="37" t="s">
        <v>1</v>
      </c>
      <c r="G11" s="38" t="s">
        <v>9</v>
      </c>
      <c r="H11" s="38" t="s">
        <v>8</v>
      </c>
      <c r="I11" s="38" t="s">
        <v>8</v>
      </c>
      <c r="J11" s="81" t="s">
        <v>48</v>
      </c>
    </row>
    <row r="12" spans="1:10" ht="15" x14ac:dyDescent="0.25">
      <c r="A12" s="6"/>
      <c r="B12" s="39"/>
      <c r="C12" s="3" t="s">
        <v>10</v>
      </c>
      <c r="D12" s="3" t="s">
        <v>23</v>
      </c>
      <c r="E12" s="4" t="s">
        <v>24</v>
      </c>
      <c r="F12" s="4" t="s">
        <v>29</v>
      </c>
      <c r="G12" s="4" t="s">
        <v>44</v>
      </c>
      <c r="H12" s="4" t="s">
        <v>45</v>
      </c>
      <c r="I12" s="4" t="s">
        <v>47</v>
      </c>
      <c r="J12" s="82"/>
    </row>
    <row r="13" spans="1:10" ht="15" x14ac:dyDescent="0.25">
      <c r="A13" s="6"/>
      <c r="B13" s="40" t="s">
        <v>30</v>
      </c>
      <c r="C13" s="35"/>
      <c r="D13" s="35"/>
      <c r="E13" s="35"/>
      <c r="F13" s="35"/>
      <c r="G13" s="35"/>
      <c r="H13" s="35"/>
      <c r="I13" s="35"/>
      <c r="J13" s="41"/>
    </row>
    <row r="14" spans="1:10" ht="15" x14ac:dyDescent="0.25">
      <c r="A14" s="6"/>
      <c r="B14" s="42" t="s">
        <v>11</v>
      </c>
      <c r="C14" s="11" t="s">
        <v>12</v>
      </c>
      <c r="D14" s="10" t="s">
        <v>13</v>
      </c>
      <c r="E14" s="10" t="s">
        <v>14</v>
      </c>
      <c r="F14" s="10" t="s">
        <v>15</v>
      </c>
      <c r="G14" s="10" t="s">
        <v>16</v>
      </c>
      <c r="H14" s="10"/>
      <c r="I14" s="10"/>
      <c r="J14" s="43" t="s">
        <v>19</v>
      </c>
    </row>
    <row r="15" spans="1:10" ht="15" x14ac:dyDescent="0.25">
      <c r="A15" s="12"/>
      <c r="B15" s="44" t="s">
        <v>17</v>
      </c>
      <c r="C15" s="14"/>
      <c r="D15" s="13"/>
      <c r="E15" s="13"/>
      <c r="F15" s="13"/>
      <c r="G15" s="13"/>
      <c r="H15" s="13"/>
      <c r="I15" s="13"/>
      <c r="J15" s="45"/>
    </row>
    <row r="16" spans="1:10" ht="15" x14ac:dyDescent="0.25">
      <c r="A16" s="12"/>
      <c r="B16" s="46"/>
      <c r="C16" s="25"/>
      <c r="D16" s="25"/>
      <c r="E16" s="25"/>
      <c r="F16" s="25"/>
      <c r="G16" s="25"/>
      <c r="H16" s="25"/>
      <c r="I16" s="25"/>
      <c r="J16" s="73" t="str">
        <f>IFERROR((H16-G16)/G16,"")</f>
        <v/>
      </c>
    </row>
    <row r="17" spans="1:10" ht="15" x14ac:dyDescent="0.25">
      <c r="A17" s="12"/>
      <c r="B17" s="46"/>
      <c r="C17" s="25"/>
      <c r="D17" s="25"/>
      <c r="E17" s="25"/>
      <c r="F17" s="25"/>
      <c r="G17" s="25"/>
      <c r="H17" s="25"/>
      <c r="I17" s="25"/>
      <c r="J17" s="48"/>
    </row>
    <row r="18" spans="1:10" ht="15" x14ac:dyDescent="0.25">
      <c r="A18" s="6"/>
      <c r="B18" s="47" t="s">
        <v>18</v>
      </c>
      <c r="C18" s="25">
        <f>SUM(C15:C17)</f>
        <v>0</v>
      </c>
      <c r="D18" s="25">
        <f t="shared" ref="D18:H18" si="0">SUM(D15:D17)</f>
        <v>0</v>
      </c>
      <c r="E18" s="25">
        <f t="shared" si="0"/>
        <v>0</v>
      </c>
      <c r="F18" s="25">
        <f t="shared" si="0"/>
        <v>0</v>
      </c>
      <c r="G18" s="25">
        <f t="shared" si="0"/>
        <v>0</v>
      </c>
      <c r="H18" s="25">
        <f t="shared" si="0"/>
        <v>0</v>
      </c>
      <c r="I18" s="25">
        <f>SUM(I15:I17)</f>
        <v>0</v>
      </c>
      <c r="J18" s="73" t="str">
        <f>IFERROR((H18-G18)/G18,"")</f>
        <v/>
      </c>
    </row>
    <row r="19" spans="1:10" ht="15" x14ac:dyDescent="0.25">
      <c r="A19" s="6"/>
      <c r="B19" s="46"/>
      <c r="C19" s="25"/>
      <c r="D19" s="25"/>
      <c r="E19" s="25"/>
      <c r="F19" s="25"/>
      <c r="G19" s="25"/>
      <c r="H19" s="25"/>
      <c r="I19" s="25"/>
      <c r="J19" s="48"/>
    </row>
    <row r="20" spans="1:10" ht="15" x14ac:dyDescent="0.25">
      <c r="A20" s="6"/>
      <c r="B20" s="49" t="s">
        <v>31</v>
      </c>
      <c r="C20" s="25"/>
      <c r="D20" s="25"/>
      <c r="E20" s="25"/>
      <c r="F20" s="25"/>
      <c r="G20" s="25"/>
      <c r="H20" s="25"/>
      <c r="I20" s="25"/>
      <c r="J20" s="73" t="str">
        <f>IFERROR((H20-G20)/G20,"")</f>
        <v/>
      </c>
    </row>
    <row r="21" spans="1:10" ht="15" x14ac:dyDescent="0.25">
      <c r="A21" s="12"/>
      <c r="B21" s="46"/>
      <c r="C21" s="25"/>
      <c r="D21" s="25"/>
      <c r="E21" s="25"/>
      <c r="F21" s="25"/>
      <c r="G21" s="25"/>
      <c r="H21" s="25"/>
      <c r="I21" s="25"/>
      <c r="J21" s="45"/>
    </row>
    <row r="22" spans="1:10" ht="15" x14ac:dyDescent="0.25">
      <c r="A22" s="12"/>
      <c r="B22" s="50"/>
      <c r="C22" s="26"/>
      <c r="D22" s="26"/>
      <c r="E22" s="26"/>
      <c r="F22" s="26"/>
      <c r="G22" s="26"/>
      <c r="H22" s="26"/>
      <c r="I22" s="26"/>
      <c r="J22" s="48"/>
    </row>
    <row r="23" spans="1:10" s="2" customFormat="1" ht="15" x14ac:dyDescent="0.25">
      <c r="A23" s="16"/>
      <c r="B23" s="51" t="s">
        <v>6</v>
      </c>
      <c r="C23" s="24">
        <f>+C18+C20</f>
        <v>0</v>
      </c>
      <c r="D23" s="24">
        <f t="shared" ref="D23:H23" si="1">+D18+D20</f>
        <v>0</v>
      </c>
      <c r="E23" s="24">
        <f t="shared" si="1"/>
        <v>0</v>
      </c>
      <c r="F23" s="24">
        <f t="shared" si="1"/>
        <v>0</v>
      </c>
      <c r="G23" s="24">
        <f t="shared" si="1"/>
        <v>0</v>
      </c>
      <c r="H23" s="24">
        <f t="shared" si="1"/>
        <v>0</v>
      </c>
      <c r="I23" s="24">
        <f>+I18+I20</f>
        <v>0</v>
      </c>
      <c r="J23" s="75" t="str">
        <f>IFERROR((H23-G23)/G23,"")</f>
        <v/>
      </c>
    </row>
    <row r="24" spans="1:10" ht="15" x14ac:dyDescent="0.25">
      <c r="A24" s="12"/>
      <c r="B24" s="50"/>
      <c r="C24" s="15"/>
      <c r="D24" s="15"/>
      <c r="E24" s="15"/>
      <c r="F24" s="15"/>
      <c r="G24" s="15"/>
      <c r="H24" s="15"/>
      <c r="I24" s="15"/>
      <c r="J24" s="48"/>
    </row>
    <row r="25" spans="1:10" ht="15" x14ac:dyDescent="0.25">
      <c r="A25" s="6"/>
      <c r="B25" s="42" t="s">
        <v>20</v>
      </c>
      <c r="C25" s="11" t="s">
        <v>12</v>
      </c>
      <c r="D25" s="10" t="s">
        <v>13</v>
      </c>
      <c r="E25" s="10" t="s">
        <v>14</v>
      </c>
      <c r="F25" s="10" t="s">
        <v>15</v>
      </c>
      <c r="G25" s="10" t="s">
        <v>16</v>
      </c>
      <c r="H25" s="10"/>
      <c r="I25" s="10"/>
      <c r="J25" s="43" t="s">
        <v>19</v>
      </c>
    </row>
    <row r="26" spans="1:10" ht="15" x14ac:dyDescent="0.25">
      <c r="A26" s="17"/>
      <c r="B26" s="52" t="s">
        <v>32</v>
      </c>
      <c r="C26" s="15"/>
      <c r="D26" s="15"/>
      <c r="E26" s="15"/>
      <c r="F26" s="15"/>
      <c r="G26" s="15"/>
      <c r="H26" s="15"/>
      <c r="I26" s="15"/>
      <c r="J26" s="48"/>
    </row>
    <row r="27" spans="1:10" ht="15" x14ac:dyDescent="0.25">
      <c r="A27" s="6"/>
      <c r="B27" s="50"/>
      <c r="C27" s="15"/>
      <c r="D27" s="15"/>
      <c r="E27" s="15"/>
      <c r="F27" s="15"/>
      <c r="G27" s="15"/>
      <c r="H27" s="15"/>
      <c r="I27" s="15"/>
      <c r="J27" s="48"/>
    </row>
    <row r="28" spans="1:10" ht="30" x14ac:dyDescent="0.25">
      <c r="A28" s="12"/>
      <c r="B28" s="53" t="s">
        <v>33</v>
      </c>
      <c r="C28" s="15"/>
      <c r="D28" s="15"/>
      <c r="E28" s="15"/>
      <c r="F28" s="15"/>
      <c r="G28" s="15"/>
      <c r="H28" s="15"/>
      <c r="I28" s="15"/>
      <c r="J28" s="48"/>
    </row>
    <row r="29" spans="1:10" ht="15" x14ac:dyDescent="0.25">
      <c r="A29" s="6"/>
      <c r="B29" s="50"/>
      <c r="C29" s="15"/>
      <c r="D29" s="54"/>
      <c r="E29" s="54"/>
      <c r="F29" s="54"/>
      <c r="G29" s="54"/>
      <c r="H29" s="54"/>
      <c r="I29" s="54"/>
      <c r="J29" s="48"/>
    </row>
    <row r="30" spans="1:10" ht="15" x14ac:dyDescent="0.25">
      <c r="A30" s="6"/>
      <c r="B30" s="50" t="s">
        <v>2</v>
      </c>
      <c r="C30" s="15"/>
      <c r="D30" s="20"/>
      <c r="E30" s="20"/>
      <c r="F30" s="20"/>
      <c r="G30" s="20"/>
      <c r="H30" s="20"/>
      <c r="I30" s="20"/>
      <c r="J30" s="73" t="str">
        <f>IFERROR((H30-G30)/G30,"")</f>
        <v/>
      </c>
    </row>
    <row r="31" spans="1:10" ht="15" x14ac:dyDescent="0.25">
      <c r="A31" s="6"/>
      <c r="B31" s="39"/>
      <c r="C31" s="21"/>
      <c r="D31" s="22"/>
      <c r="E31" s="22"/>
      <c r="F31" s="22"/>
      <c r="G31" s="22"/>
      <c r="H31" s="22"/>
      <c r="I31" s="22"/>
      <c r="J31" s="73" t="str">
        <f t="shared" ref="J31:J35" si="2">IFERROR((H31-G31)/G31,"")</f>
        <v/>
      </c>
    </row>
    <row r="32" spans="1:10" ht="15" x14ac:dyDescent="0.25">
      <c r="A32" s="6"/>
      <c r="B32" s="39"/>
      <c r="C32" s="21"/>
      <c r="D32" s="22"/>
      <c r="E32" s="22"/>
      <c r="F32" s="22"/>
      <c r="G32" s="22"/>
      <c r="H32" s="22"/>
      <c r="I32" s="22"/>
      <c r="J32" s="73" t="str">
        <f t="shared" si="2"/>
        <v/>
      </c>
    </row>
    <row r="33" spans="1:10" ht="15" x14ac:dyDescent="0.25">
      <c r="A33" s="6"/>
      <c r="B33" s="39"/>
      <c r="C33" s="21"/>
      <c r="D33" s="22"/>
      <c r="E33" s="22"/>
      <c r="F33" s="22"/>
      <c r="G33" s="22"/>
      <c r="H33" s="22"/>
      <c r="I33" s="22"/>
      <c r="J33" s="73" t="str">
        <f t="shared" si="2"/>
        <v/>
      </c>
    </row>
    <row r="34" spans="1:10" ht="15" x14ac:dyDescent="0.25">
      <c r="A34" s="6"/>
      <c r="B34" s="50"/>
      <c r="C34" s="15"/>
      <c r="D34" s="20"/>
      <c r="E34" s="20"/>
      <c r="F34" s="20"/>
      <c r="G34" s="20"/>
      <c r="H34" s="20"/>
      <c r="I34" s="20"/>
      <c r="J34" s="73"/>
    </row>
    <row r="35" spans="1:10" s="2" customFormat="1" ht="15" x14ac:dyDescent="0.25">
      <c r="A35" s="18"/>
      <c r="B35" s="55" t="s">
        <v>34</v>
      </c>
      <c r="C35" s="27">
        <f>SUM(C30:C33)</f>
        <v>0</v>
      </c>
      <c r="D35" s="27">
        <f t="shared" ref="D35:E35" si="3">SUM(D30:D33)</f>
        <v>0</v>
      </c>
      <c r="E35" s="27">
        <f t="shared" si="3"/>
        <v>0</v>
      </c>
      <c r="F35" s="27">
        <f>SUM(F30:F33)</f>
        <v>0</v>
      </c>
      <c r="G35" s="27">
        <f>SUM(G30:G33)</f>
        <v>0</v>
      </c>
      <c r="H35" s="27">
        <f>SUM(H30:H33)</f>
        <v>0</v>
      </c>
      <c r="I35" s="27">
        <f>SUM(I30:I33)</f>
        <v>0</v>
      </c>
      <c r="J35" s="73" t="str">
        <f t="shared" si="2"/>
        <v/>
      </c>
    </row>
    <row r="36" spans="1:10" ht="15.75" thickBot="1" x14ac:dyDescent="0.3">
      <c r="A36" s="6"/>
      <c r="B36" s="50"/>
      <c r="C36" s="15"/>
      <c r="D36" s="20"/>
      <c r="E36" s="20"/>
      <c r="F36" s="20"/>
      <c r="G36" s="20"/>
      <c r="H36" s="20"/>
      <c r="I36" s="20"/>
      <c r="J36" s="45"/>
    </row>
    <row r="37" spans="1:10" ht="15" x14ac:dyDescent="0.25">
      <c r="A37" s="6"/>
      <c r="B37" s="102" t="s">
        <v>3</v>
      </c>
      <c r="C37" s="103"/>
      <c r="D37" s="103"/>
      <c r="E37" s="103"/>
      <c r="F37" s="103"/>
      <c r="G37" s="103"/>
      <c r="H37" s="103"/>
      <c r="I37" s="103"/>
      <c r="J37" s="104"/>
    </row>
    <row r="38" spans="1:10" ht="15" x14ac:dyDescent="0.25">
      <c r="A38" s="6"/>
      <c r="B38" s="105"/>
      <c r="C38" s="106"/>
      <c r="D38" s="106"/>
      <c r="E38" s="106"/>
      <c r="F38" s="106"/>
      <c r="G38" s="106"/>
      <c r="H38" s="106"/>
      <c r="I38" s="106"/>
      <c r="J38" s="107"/>
    </row>
    <row r="39" spans="1:10" ht="15.75" thickBot="1" x14ac:dyDescent="0.3">
      <c r="A39" s="6"/>
      <c r="B39" s="108"/>
      <c r="C39" s="109"/>
      <c r="D39" s="109"/>
      <c r="E39" s="109"/>
      <c r="F39" s="109"/>
      <c r="G39" s="109"/>
      <c r="H39" s="109"/>
      <c r="I39" s="109"/>
      <c r="J39" s="110"/>
    </row>
    <row r="40" spans="1:10" ht="15" x14ac:dyDescent="0.25">
      <c r="A40" s="6"/>
      <c r="B40" s="50"/>
      <c r="C40" s="15"/>
      <c r="D40" s="54"/>
      <c r="E40" s="54"/>
      <c r="F40" s="54"/>
      <c r="G40" s="54"/>
      <c r="H40" s="54"/>
      <c r="I40" s="54"/>
      <c r="J40" s="45"/>
    </row>
    <row r="41" spans="1:10" ht="30" x14ac:dyDescent="0.25">
      <c r="A41" s="12"/>
      <c r="B41" s="53" t="s">
        <v>35</v>
      </c>
      <c r="C41" s="15"/>
      <c r="D41" s="54"/>
      <c r="E41" s="54"/>
      <c r="F41" s="54"/>
      <c r="G41" s="54"/>
      <c r="H41" s="54"/>
      <c r="I41" s="54"/>
      <c r="J41" s="45"/>
    </row>
    <row r="42" spans="1:10" ht="15" x14ac:dyDescent="0.25">
      <c r="A42" s="6"/>
      <c r="B42" s="50"/>
      <c r="C42" s="15"/>
      <c r="D42" s="54"/>
      <c r="E42" s="54"/>
      <c r="F42" s="54"/>
      <c r="G42" s="54"/>
      <c r="H42" s="54"/>
      <c r="I42" s="54"/>
      <c r="J42" s="45"/>
    </row>
    <row r="43" spans="1:10" ht="15" x14ac:dyDescent="0.25">
      <c r="A43" s="6"/>
      <c r="B43" s="50" t="s">
        <v>2</v>
      </c>
      <c r="C43" s="15"/>
      <c r="D43" s="54"/>
      <c r="E43" s="54"/>
      <c r="F43" s="54"/>
      <c r="G43" s="54"/>
      <c r="H43" s="54"/>
      <c r="I43" s="54"/>
      <c r="J43" s="45"/>
    </row>
    <row r="44" spans="1:10" ht="15" x14ac:dyDescent="0.25">
      <c r="A44" s="6"/>
      <c r="B44" s="39"/>
      <c r="C44" s="21"/>
      <c r="D44" s="22"/>
      <c r="E44" s="22"/>
      <c r="F44" s="22"/>
      <c r="G44" s="22"/>
      <c r="H44" s="22"/>
      <c r="I44" s="22"/>
      <c r="J44" s="73" t="str">
        <f>IFERROR((H44-G44)/G44,"")</f>
        <v/>
      </c>
    </row>
    <row r="45" spans="1:10" ht="15" x14ac:dyDescent="0.25">
      <c r="A45" s="6"/>
      <c r="B45" s="39"/>
      <c r="C45" s="21"/>
      <c r="D45" s="22"/>
      <c r="E45" s="22"/>
      <c r="F45" s="22"/>
      <c r="G45" s="22"/>
      <c r="H45" s="22"/>
      <c r="I45" s="22"/>
      <c r="J45" s="73" t="str">
        <f t="shared" ref="J45:J48" si="4">IFERROR((H45-G45)/G45,"")</f>
        <v/>
      </c>
    </row>
    <row r="46" spans="1:10" ht="15" x14ac:dyDescent="0.25">
      <c r="A46" s="6"/>
      <c r="B46" s="39"/>
      <c r="C46" s="21"/>
      <c r="D46" s="22"/>
      <c r="E46" s="22"/>
      <c r="F46" s="22"/>
      <c r="G46" s="22"/>
      <c r="H46" s="22"/>
      <c r="I46" s="22"/>
      <c r="J46" s="73" t="str">
        <f t="shared" si="4"/>
        <v/>
      </c>
    </row>
    <row r="47" spans="1:10" ht="15" x14ac:dyDescent="0.25">
      <c r="A47" s="6"/>
      <c r="B47" s="39"/>
      <c r="C47" s="21"/>
      <c r="D47" s="22"/>
      <c r="E47" s="22"/>
      <c r="F47" s="22"/>
      <c r="G47" s="22"/>
      <c r="H47" s="22"/>
      <c r="I47" s="22"/>
      <c r="J47" s="73" t="str">
        <f t="shared" si="4"/>
        <v/>
      </c>
    </row>
    <row r="48" spans="1:10" s="2" customFormat="1" ht="15" x14ac:dyDescent="0.25">
      <c r="A48" s="18"/>
      <c r="B48" s="56" t="s">
        <v>34</v>
      </c>
      <c r="C48" s="27">
        <f>SUM(C43:C47)</f>
        <v>0</v>
      </c>
      <c r="D48" s="27">
        <f t="shared" ref="D48:E48" si="5">SUM(D43:D47)</f>
        <v>0</v>
      </c>
      <c r="E48" s="27">
        <f t="shared" si="5"/>
        <v>0</v>
      </c>
      <c r="F48" s="27">
        <f>SUM(F43:F47)</f>
        <v>0</v>
      </c>
      <c r="G48" s="27">
        <f>SUM(G43:G47)</f>
        <v>0</v>
      </c>
      <c r="H48" s="27">
        <f>SUM(H43:H47)</f>
        <v>0</v>
      </c>
      <c r="I48" s="27">
        <f>SUM(I43:I47)</f>
        <v>0</v>
      </c>
      <c r="J48" s="73" t="str">
        <f t="shared" si="4"/>
        <v/>
      </c>
    </row>
    <row r="49" spans="1:10" s="2" customFormat="1" ht="15.75" thickBot="1" x14ac:dyDescent="0.3">
      <c r="A49" s="18"/>
      <c r="B49" s="40"/>
      <c r="C49" s="23"/>
      <c r="D49" s="19"/>
      <c r="E49" s="19"/>
      <c r="F49" s="19"/>
      <c r="G49" s="19"/>
      <c r="H49" s="19"/>
      <c r="I49" s="19"/>
      <c r="J49" s="57"/>
    </row>
    <row r="50" spans="1:10" ht="15" x14ac:dyDescent="0.25">
      <c r="A50" s="6"/>
      <c r="B50" s="93" t="s">
        <v>3</v>
      </c>
      <c r="C50" s="94"/>
      <c r="D50" s="94"/>
      <c r="E50" s="94"/>
      <c r="F50" s="94"/>
      <c r="G50" s="94"/>
      <c r="H50" s="94"/>
      <c r="I50" s="94"/>
      <c r="J50" s="95"/>
    </row>
    <row r="51" spans="1:10" ht="15" x14ac:dyDescent="0.25">
      <c r="A51" s="6"/>
      <c r="B51" s="96"/>
      <c r="C51" s="97"/>
      <c r="D51" s="97"/>
      <c r="E51" s="97"/>
      <c r="F51" s="97"/>
      <c r="G51" s="97"/>
      <c r="H51" s="97"/>
      <c r="I51" s="97"/>
      <c r="J51" s="98"/>
    </row>
    <row r="52" spans="1:10" ht="15" x14ac:dyDescent="0.25">
      <c r="A52" s="6"/>
      <c r="B52" s="96"/>
      <c r="C52" s="97"/>
      <c r="D52" s="97"/>
      <c r="E52" s="97"/>
      <c r="F52" s="97"/>
      <c r="G52" s="97"/>
      <c r="H52" s="97"/>
      <c r="I52" s="97"/>
      <c r="J52" s="98"/>
    </row>
    <row r="53" spans="1:10" ht="15.75" thickBot="1" x14ac:dyDescent="0.3">
      <c r="A53" s="6"/>
      <c r="B53" s="99"/>
      <c r="C53" s="100"/>
      <c r="D53" s="100"/>
      <c r="E53" s="100"/>
      <c r="F53" s="100"/>
      <c r="G53" s="100"/>
      <c r="H53" s="100"/>
      <c r="I53" s="100"/>
      <c r="J53" s="101"/>
    </row>
    <row r="54" spans="1:10" ht="15" x14ac:dyDescent="0.25">
      <c r="A54" s="6"/>
      <c r="B54" s="50"/>
      <c r="C54" s="15"/>
      <c r="D54" s="20"/>
      <c r="E54" s="20"/>
      <c r="F54" s="20"/>
      <c r="G54" s="20"/>
      <c r="H54" s="20"/>
      <c r="I54" s="20"/>
      <c r="J54" s="45"/>
    </row>
    <row r="55" spans="1:10" ht="15" x14ac:dyDescent="0.25">
      <c r="A55" s="6"/>
      <c r="B55" s="50"/>
      <c r="C55" s="15"/>
      <c r="D55" s="20"/>
      <c r="E55" s="20"/>
      <c r="F55" s="20"/>
      <c r="G55" s="20"/>
      <c r="H55" s="20"/>
      <c r="I55" s="20"/>
      <c r="J55" s="45"/>
    </row>
    <row r="56" spans="1:10" ht="30" x14ac:dyDescent="0.25">
      <c r="A56" s="12"/>
      <c r="B56" s="53" t="s">
        <v>36</v>
      </c>
      <c r="C56" s="15"/>
      <c r="D56" s="20"/>
      <c r="E56" s="20"/>
      <c r="F56" s="20"/>
      <c r="G56" s="20"/>
      <c r="H56" s="20"/>
      <c r="I56" s="20"/>
      <c r="J56" s="45"/>
    </row>
    <row r="57" spans="1:10" ht="15" x14ac:dyDescent="0.25">
      <c r="A57" s="6"/>
      <c r="B57" s="50"/>
      <c r="C57" s="15"/>
      <c r="D57" s="20"/>
      <c r="E57" s="20"/>
      <c r="F57" s="20"/>
      <c r="G57" s="20"/>
      <c r="H57" s="20"/>
      <c r="I57" s="20"/>
      <c r="J57" s="45"/>
    </row>
    <row r="58" spans="1:10" ht="15" x14ac:dyDescent="0.25">
      <c r="A58" s="6"/>
      <c r="B58" s="50" t="s">
        <v>2</v>
      </c>
      <c r="C58" s="15"/>
      <c r="D58" s="20"/>
      <c r="E58" s="20"/>
      <c r="F58" s="20"/>
      <c r="G58" s="20"/>
      <c r="H58" s="20"/>
      <c r="I58" s="20"/>
      <c r="J58" s="45"/>
    </row>
    <row r="59" spans="1:10" ht="15" x14ac:dyDescent="0.25">
      <c r="A59" s="6"/>
      <c r="B59" s="39"/>
      <c r="C59" s="21"/>
      <c r="D59" s="22"/>
      <c r="E59" s="22"/>
      <c r="F59" s="22"/>
      <c r="G59" s="22"/>
      <c r="H59" s="22"/>
      <c r="I59" s="22"/>
      <c r="J59" s="73" t="str">
        <f t="shared" ref="J59:J63" si="6">IFERROR((H59-G59)/G59,"")</f>
        <v/>
      </c>
    </row>
    <row r="60" spans="1:10" ht="15" x14ac:dyDescent="0.25">
      <c r="A60" s="6"/>
      <c r="B60" s="39"/>
      <c r="C60" s="21"/>
      <c r="D60" s="22"/>
      <c r="E60" s="22"/>
      <c r="F60" s="22"/>
      <c r="G60" s="22"/>
      <c r="H60" s="22"/>
      <c r="I60" s="22"/>
      <c r="J60" s="73" t="str">
        <f t="shared" si="6"/>
        <v/>
      </c>
    </row>
    <row r="61" spans="1:10" ht="15" x14ac:dyDescent="0.25">
      <c r="A61" s="6"/>
      <c r="B61" s="39"/>
      <c r="C61" s="21"/>
      <c r="D61" s="22"/>
      <c r="E61" s="22"/>
      <c r="F61" s="22"/>
      <c r="G61" s="22"/>
      <c r="H61" s="22"/>
      <c r="I61" s="22"/>
      <c r="J61" s="73" t="str">
        <f t="shared" si="6"/>
        <v/>
      </c>
    </row>
    <row r="62" spans="1:10" ht="15" x14ac:dyDescent="0.25">
      <c r="A62" s="6"/>
      <c r="B62" s="50"/>
      <c r="C62" s="15"/>
      <c r="D62" s="20"/>
      <c r="E62" s="20"/>
      <c r="F62" s="20"/>
      <c r="G62" s="20"/>
      <c r="H62" s="20"/>
      <c r="I62" s="20"/>
      <c r="J62" s="73" t="str">
        <f t="shared" si="6"/>
        <v/>
      </c>
    </row>
    <row r="63" spans="1:10" s="5" customFormat="1" ht="15" x14ac:dyDescent="0.25">
      <c r="A63" s="23"/>
      <c r="B63" s="56" t="s">
        <v>34</v>
      </c>
      <c r="C63" s="27">
        <f>SUM(C58:C62)</f>
        <v>0</v>
      </c>
      <c r="D63" s="27">
        <f t="shared" ref="D63:E63" si="7">SUM(D58:D62)</f>
        <v>0</v>
      </c>
      <c r="E63" s="27">
        <f t="shared" si="7"/>
        <v>0</v>
      </c>
      <c r="F63" s="27">
        <f>SUM(F58:F62)</f>
        <v>0</v>
      </c>
      <c r="G63" s="27">
        <f>SUM(G58:G62)</f>
        <v>0</v>
      </c>
      <c r="H63" s="27">
        <f>SUM(H58:H62)</f>
        <v>0</v>
      </c>
      <c r="I63" s="27">
        <f t="shared" ref="I63" si="8">SUM(I58:I62)</f>
        <v>0</v>
      </c>
      <c r="J63" s="73" t="str">
        <f t="shared" si="6"/>
        <v/>
      </c>
    </row>
    <row r="64" spans="1:10" ht="15.75" thickBot="1" x14ac:dyDescent="0.3">
      <c r="A64" s="6"/>
      <c r="B64" s="50"/>
      <c r="C64" s="15"/>
      <c r="D64" s="22"/>
      <c r="E64" s="20"/>
      <c r="F64" s="20"/>
      <c r="G64" s="20"/>
      <c r="H64" s="20"/>
      <c r="I64" s="20"/>
      <c r="J64" s="45"/>
    </row>
    <row r="65" spans="1:10" ht="15" x14ac:dyDescent="0.25">
      <c r="A65" s="6"/>
      <c r="B65" s="84" t="s">
        <v>3</v>
      </c>
      <c r="C65" s="85"/>
      <c r="D65" s="85"/>
      <c r="E65" s="85"/>
      <c r="F65" s="85"/>
      <c r="G65" s="85"/>
      <c r="H65" s="85"/>
      <c r="I65" s="85"/>
      <c r="J65" s="86"/>
    </row>
    <row r="66" spans="1:10" ht="15" x14ac:dyDescent="0.25">
      <c r="A66" s="6"/>
      <c r="B66" s="87"/>
      <c r="C66" s="88"/>
      <c r="D66" s="88"/>
      <c r="E66" s="88"/>
      <c r="F66" s="88"/>
      <c r="G66" s="88"/>
      <c r="H66" s="88"/>
      <c r="I66" s="88"/>
      <c r="J66" s="89"/>
    </row>
    <row r="67" spans="1:10" ht="15" x14ac:dyDescent="0.25">
      <c r="A67" s="6"/>
      <c r="B67" s="87"/>
      <c r="C67" s="88"/>
      <c r="D67" s="88"/>
      <c r="E67" s="88"/>
      <c r="F67" s="88"/>
      <c r="G67" s="88"/>
      <c r="H67" s="88"/>
      <c r="I67" s="88"/>
      <c r="J67" s="89"/>
    </row>
    <row r="68" spans="1:10" ht="15" x14ac:dyDescent="0.25">
      <c r="A68" s="6"/>
      <c r="B68" s="87"/>
      <c r="C68" s="88"/>
      <c r="D68" s="88"/>
      <c r="E68" s="88"/>
      <c r="F68" s="88"/>
      <c r="G68" s="88"/>
      <c r="H68" s="88"/>
      <c r="I68" s="88"/>
      <c r="J68" s="89"/>
    </row>
    <row r="69" spans="1:10" ht="15.75" thickBot="1" x14ac:dyDescent="0.3">
      <c r="A69" s="6"/>
      <c r="B69" s="90"/>
      <c r="C69" s="91"/>
      <c r="D69" s="91"/>
      <c r="E69" s="91"/>
      <c r="F69" s="91"/>
      <c r="G69" s="91"/>
      <c r="H69" s="91"/>
      <c r="I69" s="91"/>
      <c r="J69" s="92"/>
    </row>
    <row r="70" spans="1:10" ht="15" x14ac:dyDescent="0.25">
      <c r="A70" s="6"/>
      <c r="B70" s="50"/>
      <c r="C70" s="15"/>
      <c r="D70" s="22"/>
      <c r="E70" s="20"/>
      <c r="F70" s="20"/>
      <c r="G70" s="20"/>
      <c r="H70" s="20"/>
      <c r="I70" s="20"/>
      <c r="J70" s="45"/>
    </row>
    <row r="71" spans="1:10" ht="15" x14ac:dyDescent="0.25">
      <c r="A71" s="6"/>
      <c r="B71" s="55" t="s">
        <v>37</v>
      </c>
      <c r="C71" s="34">
        <f>+C63+C48+C35</f>
        <v>0</v>
      </c>
      <c r="D71" s="34">
        <f t="shared" ref="D71:E71" si="9">+D63+D48+D35</f>
        <v>0</v>
      </c>
      <c r="E71" s="34">
        <f t="shared" si="9"/>
        <v>0</v>
      </c>
      <c r="F71" s="34">
        <f>+F63+F48+F35</f>
        <v>0</v>
      </c>
      <c r="G71" s="34">
        <f>+G63+G48+G35</f>
        <v>0</v>
      </c>
      <c r="H71" s="34">
        <f>+H63+H48+H35</f>
        <v>0</v>
      </c>
      <c r="I71" s="34">
        <f t="shared" ref="I71" si="10">+I63+I48+I35</f>
        <v>0</v>
      </c>
      <c r="J71" s="73" t="str">
        <f t="shared" ref="J71" si="11">IFERROR((H71-G71)/G71,"")</f>
        <v/>
      </c>
    </row>
    <row r="72" spans="1:10" ht="15" x14ac:dyDescent="0.25">
      <c r="A72" s="6"/>
      <c r="B72" s="50"/>
      <c r="C72" s="15"/>
      <c r="D72" s="21"/>
      <c r="E72" s="15"/>
      <c r="F72" s="15"/>
      <c r="G72" s="15"/>
      <c r="H72" s="15"/>
      <c r="I72" s="15"/>
      <c r="J72" s="48"/>
    </row>
    <row r="73" spans="1:10" ht="15" x14ac:dyDescent="0.25">
      <c r="A73" s="12"/>
      <c r="B73" s="58" t="s">
        <v>21</v>
      </c>
      <c r="C73" s="15"/>
      <c r="D73" s="15"/>
      <c r="E73" s="15"/>
      <c r="F73" s="15"/>
      <c r="G73" s="15"/>
      <c r="H73" s="15"/>
      <c r="I73" s="15"/>
      <c r="J73" s="48"/>
    </row>
    <row r="74" spans="1:10" ht="15" x14ac:dyDescent="0.25">
      <c r="A74" s="12"/>
      <c r="B74" s="50" t="s">
        <v>22</v>
      </c>
      <c r="C74" s="26"/>
      <c r="D74" s="26"/>
      <c r="E74" s="26"/>
      <c r="F74" s="26"/>
      <c r="G74" s="26"/>
      <c r="H74" s="26"/>
      <c r="I74" s="26"/>
      <c r="J74" s="48"/>
    </row>
    <row r="75" spans="1:10" ht="15" x14ac:dyDescent="0.25">
      <c r="A75" s="12"/>
      <c r="B75" s="50" t="s">
        <v>49</v>
      </c>
      <c r="C75" s="26"/>
      <c r="D75" s="26"/>
      <c r="E75" s="26"/>
      <c r="F75" s="26"/>
      <c r="G75" s="26"/>
      <c r="H75" s="26"/>
      <c r="I75" s="26"/>
      <c r="J75" s="48"/>
    </row>
    <row r="76" spans="1:10" ht="15" x14ac:dyDescent="0.25">
      <c r="A76" s="12"/>
      <c r="B76" s="50" t="s">
        <v>50</v>
      </c>
      <c r="C76" s="26"/>
      <c r="D76" s="26"/>
      <c r="E76" s="26"/>
      <c r="F76" s="26"/>
      <c r="G76" s="26"/>
      <c r="H76" s="26"/>
      <c r="I76" s="26"/>
      <c r="J76" s="48"/>
    </row>
    <row r="77" spans="1:10" ht="15" x14ac:dyDescent="0.25">
      <c r="A77" s="12"/>
      <c r="B77" s="50" t="s">
        <v>51</v>
      </c>
      <c r="C77" s="26"/>
      <c r="D77" s="26"/>
      <c r="E77" s="26"/>
      <c r="F77" s="26"/>
      <c r="G77" s="26"/>
      <c r="H77" s="26"/>
      <c r="I77" s="26"/>
      <c r="J77" s="48"/>
    </row>
    <row r="78" spans="1:10" ht="15" x14ac:dyDescent="0.25">
      <c r="A78" s="12"/>
      <c r="B78" s="50" t="s">
        <v>52</v>
      </c>
      <c r="C78" s="26"/>
      <c r="D78" s="26"/>
      <c r="E78" s="26"/>
      <c r="F78" s="26"/>
      <c r="G78" s="26"/>
      <c r="H78" s="26"/>
      <c r="I78" s="26"/>
      <c r="J78" s="48"/>
    </row>
    <row r="79" spans="1:10" ht="15" x14ac:dyDescent="0.25">
      <c r="A79" s="6"/>
      <c r="B79" s="50" t="s">
        <v>38</v>
      </c>
      <c r="C79" s="26"/>
      <c r="D79" s="26"/>
      <c r="E79" s="26"/>
      <c r="F79" s="26"/>
      <c r="G79" s="26"/>
      <c r="H79" s="26"/>
      <c r="I79" s="26"/>
      <c r="J79" s="48"/>
    </row>
    <row r="80" spans="1:10" ht="15" x14ac:dyDescent="0.25">
      <c r="A80" s="6"/>
      <c r="B80" s="50"/>
      <c r="C80" s="26"/>
      <c r="D80" s="26"/>
      <c r="E80" s="26"/>
      <c r="F80" s="26"/>
      <c r="G80" s="26"/>
      <c r="H80" s="26"/>
      <c r="I80" s="26"/>
      <c r="J80" s="48"/>
    </row>
    <row r="81" spans="1:10" ht="15" x14ac:dyDescent="0.25">
      <c r="A81" s="6"/>
      <c r="B81" s="58" t="s">
        <v>39</v>
      </c>
      <c r="C81" s="26">
        <f>(C71+C75+C76+C77+C78+C79)*0.1119</f>
        <v>0</v>
      </c>
      <c r="D81" s="26">
        <f t="shared" ref="D81:I81" si="12">(D71+D75+D76+D77+D78+D79)*0.1119</f>
        <v>0</v>
      </c>
      <c r="E81" s="26">
        <f t="shared" si="12"/>
        <v>0</v>
      </c>
      <c r="F81" s="26">
        <f t="shared" si="12"/>
        <v>0</v>
      </c>
      <c r="G81" s="26">
        <f t="shared" si="12"/>
        <v>0</v>
      </c>
      <c r="H81" s="26">
        <f t="shared" si="12"/>
        <v>0</v>
      </c>
      <c r="I81" s="26">
        <f t="shared" si="12"/>
        <v>0</v>
      </c>
      <c r="J81" s="48"/>
    </row>
    <row r="82" spans="1:10" ht="15" x14ac:dyDescent="0.25">
      <c r="A82" s="6"/>
      <c r="B82" s="58" t="s">
        <v>46</v>
      </c>
      <c r="C82" s="26">
        <f>(C71+C75+C76+C77+C78+C79)*0.03</f>
        <v>0</v>
      </c>
      <c r="D82" s="26">
        <f t="shared" ref="D82:I82" si="13">(D71+D75+D76+D77+D78+D79)*0.03</f>
        <v>0</v>
      </c>
      <c r="E82" s="26">
        <f t="shared" si="13"/>
        <v>0</v>
      </c>
      <c r="F82" s="26">
        <f t="shared" si="13"/>
        <v>0</v>
      </c>
      <c r="G82" s="26">
        <f t="shared" si="13"/>
        <v>0</v>
      </c>
      <c r="H82" s="26">
        <f t="shared" si="13"/>
        <v>0</v>
      </c>
      <c r="I82" s="26">
        <f t="shared" si="13"/>
        <v>0</v>
      </c>
      <c r="J82" s="48"/>
    </row>
    <row r="83" spans="1:10" s="79" customFormat="1" ht="15" x14ac:dyDescent="0.25">
      <c r="A83" s="9"/>
      <c r="B83" s="40"/>
      <c r="C83" s="78"/>
      <c r="D83" s="78"/>
      <c r="E83" s="78"/>
      <c r="F83" s="78"/>
      <c r="G83" s="78"/>
      <c r="H83" s="78"/>
      <c r="I83" s="78"/>
      <c r="J83" s="59"/>
    </row>
    <row r="84" spans="1:10" ht="15" x14ac:dyDescent="0.25">
      <c r="A84" s="6"/>
      <c r="B84" s="50" t="s">
        <v>40</v>
      </c>
      <c r="C84" s="26"/>
      <c r="D84" s="26"/>
      <c r="E84" s="26"/>
      <c r="F84" s="26"/>
      <c r="G84" s="26"/>
      <c r="H84" s="26"/>
      <c r="I84" s="26"/>
      <c r="J84" s="48"/>
    </row>
    <row r="85" spans="1:10" ht="15" x14ac:dyDescent="0.25">
      <c r="A85" s="6"/>
      <c r="B85" s="50"/>
      <c r="C85" s="26"/>
      <c r="D85" s="26"/>
      <c r="E85" s="26"/>
      <c r="F85" s="26"/>
      <c r="G85" s="26"/>
      <c r="H85" s="26"/>
      <c r="I85" s="26"/>
      <c r="J85" s="48"/>
    </row>
    <row r="86" spans="1:10" s="2" customFormat="1" ht="15" x14ac:dyDescent="0.25">
      <c r="A86" s="18"/>
      <c r="B86" s="56" t="s">
        <v>34</v>
      </c>
      <c r="C86" s="27">
        <f t="shared" ref="C86:I86" si="14">SUM(C74:C85)</f>
        <v>0</v>
      </c>
      <c r="D86" s="27">
        <f t="shared" si="14"/>
        <v>0</v>
      </c>
      <c r="E86" s="27">
        <f t="shared" si="14"/>
        <v>0</v>
      </c>
      <c r="F86" s="27">
        <f t="shared" si="14"/>
        <v>0</v>
      </c>
      <c r="G86" s="27">
        <f t="shared" si="14"/>
        <v>0</v>
      </c>
      <c r="H86" s="27">
        <f t="shared" si="14"/>
        <v>0</v>
      </c>
      <c r="I86" s="27">
        <f t="shared" si="14"/>
        <v>0</v>
      </c>
      <c r="J86" s="77" t="str">
        <f t="shared" ref="J86" si="15">IFERROR((H86-G86)/G86,"")</f>
        <v/>
      </c>
    </row>
    <row r="87" spans="1:10" ht="15" x14ac:dyDescent="0.25">
      <c r="A87" s="6"/>
      <c r="B87" s="50"/>
      <c r="C87" s="21"/>
      <c r="D87" s="21"/>
      <c r="E87" s="21"/>
      <c r="F87" s="21"/>
      <c r="G87" s="21"/>
      <c r="H87" s="21"/>
      <c r="I87" s="21"/>
      <c r="J87" s="59"/>
    </row>
    <row r="88" spans="1:10" s="2" customFormat="1" ht="15" x14ac:dyDescent="0.25">
      <c r="A88" s="18"/>
      <c r="B88" s="60" t="s">
        <v>7</v>
      </c>
      <c r="C88" s="61">
        <f t="shared" ref="C88:I88" si="16">+C86+C71</f>
        <v>0</v>
      </c>
      <c r="D88" s="61">
        <f t="shared" si="16"/>
        <v>0</v>
      </c>
      <c r="E88" s="61">
        <f t="shared" si="16"/>
        <v>0</v>
      </c>
      <c r="F88" s="61">
        <f t="shared" si="16"/>
        <v>0</v>
      </c>
      <c r="G88" s="61">
        <f t="shared" si="16"/>
        <v>0</v>
      </c>
      <c r="H88" s="61">
        <f t="shared" si="16"/>
        <v>0</v>
      </c>
      <c r="I88" s="61">
        <f t="shared" si="16"/>
        <v>0</v>
      </c>
      <c r="J88" s="74" t="str">
        <f t="shared" ref="J88" si="17">IFERROR((H88-G88)/G88,"")</f>
        <v/>
      </c>
    </row>
    <row r="89" spans="1:10" ht="15" x14ac:dyDescent="0.25">
      <c r="A89" s="6"/>
      <c r="B89" s="50"/>
      <c r="C89" s="15"/>
      <c r="D89" s="15"/>
      <c r="E89" s="15"/>
      <c r="F89" s="15"/>
      <c r="G89" s="15"/>
      <c r="H89" s="15"/>
      <c r="I89" s="15"/>
      <c r="J89" s="62"/>
    </row>
    <row r="90" spans="1:10" ht="15" x14ac:dyDescent="0.25">
      <c r="A90" s="6"/>
      <c r="B90" s="50"/>
      <c r="C90" s="15"/>
      <c r="D90" s="15"/>
      <c r="E90" s="15"/>
      <c r="F90" s="15"/>
      <c r="G90" s="15"/>
      <c r="H90" s="15"/>
      <c r="I90" s="15"/>
      <c r="J90" s="62"/>
    </row>
    <row r="91" spans="1:10" s="2" customFormat="1" ht="15" x14ac:dyDescent="0.25">
      <c r="A91" s="16"/>
      <c r="B91" s="63" t="s">
        <v>41</v>
      </c>
      <c r="C91" s="64">
        <f t="shared" ref="C91:I91" si="18">+C23-C88</f>
        <v>0</v>
      </c>
      <c r="D91" s="64">
        <f t="shared" si="18"/>
        <v>0</v>
      </c>
      <c r="E91" s="64">
        <f t="shared" si="18"/>
        <v>0</v>
      </c>
      <c r="F91" s="64">
        <f t="shared" si="18"/>
        <v>0</v>
      </c>
      <c r="G91" s="64">
        <f t="shared" si="18"/>
        <v>0</v>
      </c>
      <c r="H91" s="64">
        <f t="shared" si="18"/>
        <v>0</v>
      </c>
      <c r="I91" s="64">
        <f t="shared" si="18"/>
        <v>0</v>
      </c>
      <c r="J91" s="76" t="str">
        <f t="shared" ref="J91" si="19">IFERROR((H91-G91)/G91,"")</f>
        <v/>
      </c>
    </row>
    <row r="92" spans="1:10" x14ac:dyDescent="0.2">
      <c r="B92" s="65"/>
      <c r="C92" s="66"/>
      <c r="D92" s="66"/>
      <c r="E92" s="66"/>
      <c r="F92" s="66"/>
      <c r="G92" s="66"/>
      <c r="H92" s="66"/>
      <c r="I92" s="66"/>
      <c r="J92" s="67"/>
    </row>
    <row r="93" spans="1:10" s="2" customFormat="1" x14ac:dyDescent="0.2">
      <c r="B93" s="68" t="s">
        <v>42</v>
      </c>
      <c r="C93" s="69">
        <f>+C13+C91</f>
        <v>0</v>
      </c>
      <c r="D93" s="69">
        <f>+C93+D91</f>
        <v>0</v>
      </c>
      <c r="E93" s="69">
        <f t="shared" ref="E93:F93" si="20">+D93+E91</f>
        <v>0</v>
      </c>
      <c r="F93" s="69">
        <f t="shared" si="20"/>
        <v>0</v>
      </c>
      <c r="G93" s="69">
        <f>+F93+G91</f>
        <v>0</v>
      </c>
      <c r="H93" s="69">
        <f>+G93+H91</f>
        <v>0</v>
      </c>
      <c r="I93" s="69">
        <f>+H93+I91</f>
        <v>0</v>
      </c>
      <c r="J93" s="70"/>
    </row>
    <row r="94" spans="1:10" ht="13.5" thickBot="1" x14ac:dyDescent="0.25">
      <c r="B94" s="65"/>
      <c r="C94" s="71"/>
      <c r="D94" s="71"/>
      <c r="E94" s="71"/>
      <c r="F94" s="71"/>
      <c r="G94" s="71"/>
      <c r="H94" s="71"/>
      <c r="I94" s="71"/>
      <c r="J94" s="72"/>
    </row>
    <row r="95" spans="1:10" ht="26.25" thickBot="1" x14ac:dyDescent="0.25">
      <c r="B95" s="28" t="s">
        <v>43</v>
      </c>
      <c r="C95" s="29"/>
      <c r="D95" s="29"/>
      <c r="E95" s="29"/>
      <c r="F95" s="29"/>
      <c r="G95" s="29"/>
      <c r="H95" s="29"/>
      <c r="I95" s="29"/>
      <c r="J95" s="30"/>
    </row>
  </sheetData>
  <mergeCells count="12">
    <mergeCell ref="A1:J1"/>
    <mergeCell ref="A2:J2"/>
    <mergeCell ref="J11:J12"/>
    <mergeCell ref="C10:E10"/>
    <mergeCell ref="B65:J69"/>
    <mergeCell ref="B50:J53"/>
    <mergeCell ref="B37:J39"/>
    <mergeCell ref="C4:E4"/>
    <mergeCell ref="C5:E5"/>
    <mergeCell ref="C6:E6"/>
    <mergeCell ref="C7:E7"/>
    <mergeCell ref="C8:E8"/>
  </mergeCells>
  <phoneticPr fontId="3" type="noConversion"/>
  <printOptions horizontalCentered="1" headings="1" gridLines="1"/>
  <pageMargins left="0" right="0" top="0" bottom="0" header="0.3" footer="0.3"/>
  <pageSetup orientation="portrait" r:id="rId1"/>
  <headerFooter alignWithMargins="0">
    <oddFooter>&amp;L&amp;8&amp;D&amp;R&amp;8&amp;Z&amp;F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Payeur</dc:creator>
  <cp:lastModifiedBy>Teresa Clark</cp:lastModifiedBy>
  <cp:lastPrinted>2019-07-02T14:32:58Z</cp:lastPrinted>
  <dcterms:created xsi:type="dcterms:W3CDTF">1996-10-14T23:33:28Z</dcterms:created>
  <dcterms:modified xsi:type="dcterms:W3CDTF">2020-05-06T20:39:56Z</dcterms:modified>
</cp:coreProperties>
</file>